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730" windowHeight="11400" tabRatio="651"/>
  </bookViews>
  <sheets>
    <sheet name="Formato Caracterización" sheetId="1" r:id="rId1"/>
    <sheet name="Recomendaciones" sheetId="6" r:id="rId2"/>
    <sheet name="Hoja1" sheetId="8" state="hidden" r:id="rId3"/>
    <sheet name="Listas Desplegables" sheetId="3" state="hidden" r:id="rId4"/>
  </sheets>
  <definedNames>
    <definedName name="_xlnm._FilterDatabase" localSheetId="3" hidden="1">'Listas Desplegables'!$A$2:$BJ$166</definedName>
    <definedName name="_xlnm.Print_Area" localSheetId="0">'Formato Caracterización'!$A$1:$CT$126</definedName>
    <definedName name="externo">'Listas Desplegables'!$C$3:$C$18</definedName>
    <definedName name="interno">'Listas Desplegables'!$B$3:$B$21</definedName>
    <definedName name="Procesos">Hoja1!$A$2:$A$16</definedName>
    <definedName name="_xlnm.Print_Titles" localSheetId="0">'Formato Caracterización'!$1:$5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 l="1"/>
  <c r="B35" i="1"/>
  <c r="B34" i="1"/>
  <c r="B33" i="1"/>
  <c r="B32" i="1"/>
  <c r="B31" i="1"/>
  <c r="S11" i="1" l="1"/>
  <c r="S10" i="1"/>
  <c r="BS9" i="1"/>
  <c r="BJ7" i="3" l="1"/>
</calcChain>
</file>

<file path=xl/comments1.xml><?xml version="1.0" encoding="utf-8"?>
<comments xmlns="http://schemas.openxmlformats.org/spreadsheetml/2006/main">
  <authors>
    <author>Willington Granados Herrera</author>
    <author>USER</author>
  </authors>
  <commentList>
    <comment ref="B6" authorId="0">
      <text>
        <r>
          <rPr>
            <b/>
            <sz val="9"/>
            <color indexed="81"/>
            <rFont val="Tahoma"/>
            <family val="2"/>
          </rPr>
          <t>Willington Granados Herrera:</t>
        </r>
        <r>
          <rPr>
            <sz val="9"/>
            <color indexed="81"/>
            <rFont val="Tahoma"/>
            <family val="2"/>
          </rPr>
          <t xml:space="preserve">
Considero que el alcance y el objetivo deberíamos articularlo con la definición de alcance que aparece en la Guía para la elaboración de documentos,  </t>
        </r>
      </text>
    </comment>
    <comment ref="C6" authorId="1">
      <text>
        <r>
          <rPr>
            <b/>
            <sz val="9"/>
            <color indexed="81"/>
            <rFont val="Tahoma"/>
            <family val="2"/>
          </rPr>
          <t>USER:</t>
        </r>
        <r>
          <rPr>
            <sz val="9"/>
            <color indexed="81"/>
            <rFont val="Tahoma"/>
            <family val="2"/>
          </rPr>
          <t xml:space="preserve">
El alcance y el objetivo se concernientes al proceso, mas no al documento de caracterización, es por eso no se podría articular con la definición de la Guía para la elaboración de Documentos.</t>
        </r>
      </text>
    </comment>
  </commentList>
</comments>
</file>

<file path=xl/sharedStrings.xml><?xml version="1.0" encoding="utf-8"?>
<sst xmlns="http://schemas.openxmlformats.org/spreadsheetml/2006/main" count="303" uniqueCount="217">
  <si>
    <t xml:space="preserve">Fecha: </t>
  </si>
  <si>
    <t>Revisador por:</t>
  </si>
  <si>
    <t>Elaborado por:</t>
  </si>
  <si>
    <t>Aprobado por:</t>
  </si>
  <si>
    <t>Misional</t>
  </si>
  <si>
    <t>Apoyo</t>
  </si>
  <si>
    <t>Evaluación</t>
  </si>
  <si>
    <t>Tipo de proceso</t>
  </si>
  <si>
    <t>CARACTERIZACIÓN DE PROCESO</t>
  </si>
  <si>
    <t>Planear</t>
  </si>
  <si>
    <t>Hacer</t>
  </si>
  <si>
    <t>Verificar</t>
  </si>
  <si>
    <t>PHVM</t>
  </si>
  <si>
    <t>Mejorar</t>
  </si>
  <si>
    <t>Fecha:</t>
  </si>
  <si>
    <t>Nombre</t>
  </si>
  <si>
    <t>Versión</t>
  </si>
  <si>
    <t>Fecha</t>
  </si>
  <si>
    <t>Descripción del Cambio</t>
  </si>
  <si>
    <t>No.</t>
  </si>
  <si>
    <t>Nombre del proceso</t>
  </si>
  <si>
    <t>Líder (es)</t>
  </si>
  <si>
    <t>Tipo de Proceso</t>
  </si>
  <si>
    <t xml:space="preserve">Seleccione el tipo de proceso, teniendo en cuenta el inventario o mapa de procesos </t>
  </si>
  <si>
    <t>Procesos</t>
  </si>
  <si>
    <t>Cargo</t>
  </si>
  <si>
    <t>Proveedores</t>
  </si>
  <si>
    <t>Líder del proceso</t>
  </si>
  <si>
    <t>Jefe Oficina de Control Interno</t>
  </si>
  <si>
    <t>Jefe Oficina Asesora de Planeación</t>
  </si>
  <si>
    <t>Seleccione una opción</t>
  </si>
  <si>
    <t>Recomendación</t>
  </si>
  <si>
    <t>Nombre del numeral</t>
  </si>
  <si>
    <t>Internos</t>
  </si>
  <si>
    <t>Externos</t>
  </si>
  <si>
    <t>Trámite</t>
  </si>
  <si>
    <t>OPA</t>
  </si>
  <si>
    <t>Productos Finales</t>
  </si>
  <si>
    <t>Tipo</t>
  </si>
  <si>
    <t>Trámites u OPA</t>
  </si>
  <si>
    <t>Seleccione el nombre del proceso a caracterizar</t>
  </si>
  <si>
    <t xml:space="preserve">Seleccione el cargo del responsable del proceso. Si en el proceso hay un liderazgo compartido, por favor ubique al final de la lista, la opción que involucre a los diferentes cargos. </t>
  </si>
  <si>
    <t xml:space="preserve">Liste los productos en el orden en que se generan, de acuerdo al objetivo y el alcance del proceso e incluya una breve descripción y/o definición de este. </t>
  </si>
  <si>
    <t>Recursos Esenciales para la Operación del Proceso</t>
  </si>
  <si>
    <r>
      <t xml:space="preserve">Establezca de manera concisa, el propósito del proceso: 
La redacción debe iniciar con un verbo en infinitivo (ar, er, ir) y debe contemplar los fines, metas, o productos finales que se buscan obtener con la ejecución del proceso. 
Respondiendo las siguientes preguntas podrá determinar de una forma más fácil el objetivo de su proceso: 
</t>
    </r>
    <r>
      <rPr>
        <b/>
        <sz val="12"/>
        <color theme="1"/>
        <rFont val="Arial Narrow"/>
        <family val="2"/>
      </rPr>
      <t xml:space="preserve">1. </t>
    </r>
    <r>
      <rPr>
        <b/>
        <sz val="12"/>
        <rFont val="Arial Narrow"/>
        <family val="2"/>
      </rPr>
      <t xml:space="preserve">¿Qué hace?   </t>
    </r>
    <r>
      <rPr>
        <sz val="12"/>
        <rFont val="Arial Narrow"/>
        <family val="2"/>
      </rPr>
      <t xml:space="preserve">Enuncie la actividad principal del proceso. </t>
    </r>
    <r>
      <rPr>
        <sz val="12"/>
        <color theme="1"/>
        <rFont val="Arial Narrow"/>
        <family val="2"/>
      </rPr>
      <t>Recuerde que debe iniciar con un verbo en infinitivo</t>
    </r>
    <r>
      <rPr>
        <sz val="12"/>
        <rFont val="Arial Narrow"/>
        <family val="2"/>
      </rPr>
      <t xml:space="preserve">
</t>
    </r>
    <r>
      <rPr>
        <b/>
        <sz val="12"/>
        <rFont val="Arial Narrow"/>
        <family val="2"/>
      </rPr>
      <t xml:space="preserve">2. ¿Cómo lo hace?   </t>
    </r>
    <r>
      <rPr>
        <sz val="12"/>
        <rFont val="Arial Narrow"/>
        <family val="2"/>
      </rPr>
      <t xml:space="preserve">Describa las actividades que le permiten atender el quehacer del proceso. Recuerde que debe estar directamente relacionado con el propósito fijado 
</t>
    </r>
    <r>
      <rPr>
        <b/>
        <sz val="12"/>
        <rFont val="Arial Narrow"/>
        <family val="2"/>
      </rPr>
      <t xml:space="preserve">3. ¿Para qué lo hace? </t>
    </r>
    <r>
      <rPr>
        <sz val="12"/>
        <rFont val="Arial Narrow"/>
        <family val="2"/>
      </rPr>
      <t xml:space="preserve">Establezca lo que se quiere alcanzar en términos de calidad, oportunidad, eficiencia, satisfacción o mejoramiento, entre otros.
</t>
    </r>
    <r>
      <rPr>
        <b/>
        <sz val="12"/>
        <rFont val="Arial Narrow"/>
        <family val="2"/>
      </rPr>
      <t xml:space="preserve">
</t>
    </r>
    <r>
      <rPr>
        <b/>
        <i/>
        <sz val="12"/>
        <color theme="8" tint="-0.499984740745262"/>
        <rFont val="Arial Narrow"/>
        <family val="2"/>
      </rPr>
      <t>Ejemplo:
(Qué hace)</t>
    </r>
    <r>
      <rPr>
        <i/>
        <sz val="12"/>
        <color theme="8" tint="-0.499984740745262"/>
        <rFont val="Arial Narrow"/>
        <family val="2"/>
      </rPr>
      <t xml:space="preserve"> Gestionar el talento humano de la Entidad,</t>
    </r>
    <r>
      <rPr>
        <b/>
        <i/>
        <sz val="12"/>
        <color theme="8" tint="-0.499984740745262"/>
        <rFont val="Arial Narrow"/>
        <family val="2"/>
      </rPr>
      <t xml:space="preserve"> (¿Cómo lo hace?) </t>
    </r>
    <r>
      <rPr>
        <i/>
        <sz val="12"/>
        <color theme="8" tint="-0.499984740745262"/>
        <rFont val="Arial Narrow"/>
        <family val="2"/>
      </rPr>
      <t>mediante la provisión</t>
    </r>
    <r>
      <rPr>
        <b/>
        <i/>
        <sz val="12"/>
        <color theme="8" tint="-0.499984740745262"/>
        <rFont val="Arial Narrow"/>
        <family val="2"/>
      </rPr>
      <t>,</t>
    </r>
    <r>
      <rPr>
        <i/>
        <sz val="12"/>
        <color theme="8" tint="-0.499984740745262"/>
        <rFont val="Arial Narrow"/>
        <family val="2"/>
      </rPr>
      <t xml:space="preserve"> tramite de novedades, la evaluación de los servidores públicos y la administración de las historias laborales de acuerdo con la normatividad vigente</t>
    </r>
    <r>
      <rPr>
        <b/>
        <i/>
        <sz val="12"/>
        <color theme="8" tint="-0.499984740745262"/>
        <rFont val="Arial Narrow"/>
        <family val="2"/>
      </rPr>
      <t>, (¿para qué lo hace?)</t>
    </r>
    <r>
      <rPr>
        <i/>
        <sz val="12"/>
        <color theme="8" tint="-0.499984740745262"/>
        <rFont val="Arial Narrow"/>
        <family val="2"/>
      </rPr>
      <t xml:space="preserve"> para asegurar la operación institucional.</t>
    </r>
    <r>
      <rPr>
        <b/>
        <i/>
        <sz val="12"/>
        <color theme="8" tint="-0.499984740745262"/>
        <rFont val="Arial Narrow"/>
        <family val="2"/>
      </rPr>
      <t xml:space="preserve">
</t>
    </r>
    <r>
      <rPr>
        <b/>
        <i/>
        <sz val="12"/>
        <color theme="5" tint="-0.249977111117893"/>
        <rFont val="Arial Narrow"/>
        <family val="2"/>
      </rPr>
      <t xml:space="preserve">Nota: </t>
    </r>
    <r>
      <rPr>
        <i/>
        <sz val="12"/>
        <color theme="5" tint="-0.249977111117893"/>
        <rFont val="Arial Narrow"/>
        <family val="2"/>
      </rPr>
      <t>Para la formulación del objetivo evite utilizar verbos como: Propiciar, Propender, Coadyuvar, Apoyar, Integrar, Fomentar, Colaborar, Contribuir, Garantizar, Velar; los cuales no permiten orientar o delimitar el accionar del proceso</t>
    </r>
    <r>
      <rPr>
        <i/>
        <sz val="12"/>
        <color theme="8" tint="-0.499984740745262"/>
        <rFont val="Arial Narrow"/>
        <family val="2"/>
      </rPr>
      <t>.</t>
    </r>
  </si>
  <si>
    <r>
      <t xml:space="preserve">
La metodología que se utilizó para describir de manera lógica y secuencial las actividades del  proceso es el ciclo PHVM, o también conocido como el ciclo de Deming,  que comprende las siguientes etapas: 
</t>
    </r>
    <r>
      <rPr>
        <b/>
        <sz val="12"/>
        <color theme="1"/>
        <rFont val="Arial Narrow"/>
        <family val="2"/>
      </rPr>
      <t>1. Planear:</t>
    </r>
    <r>
      <rPr>
        <sz val="12"/>
        <color theme="1"/>
        <rFont val="Arial Narrow"/>
        <family val="2"/>
      </rPr>
      <t xml:space="preserve"> aquellas necesarias para obtener el resultado esperado del proceso 
</t>
    </r>
    <r>
      <rPr>
        <b/>
        <sz val="12"/>
        <color theme="1"/>
        <rFont val="Arial Narrow"/>
        <family val="2"/>
      </rPr>
      <t>2. Hacer:</t>
    </r>
    <r>
      <rPr>
        <sz val="12"/>
        <color theme="1"/>
        <rFont val="Arial Narrow"/>
        <family val="2"/>
      </rPr>
      <t xml:space="preserve"> aquellas que se ejecutan conforme lo definido en la etapa del "Planear"
</t>
    </r>
    <r>
      <rPr>
        <b/>
        <sz val="12"/>
        <color theme="1"/>
        <rFont val="Arial Narrow"/>
        <family val="2"/>
      </rPr>
      <t>3. Verificar:</t>
    </r>
    <r>
      <rPr>
        <sz val="12"/>
        <color theme="1"/>
        <rFont val="Arial Narrow"/>
        <family val="2"/>
      </rPr>
      <t xml:space="preserve"> aquellas que luego de la etapa del "Hacer" permiten determinar si el resultado del proceso cumplió con las expectativas fijadas en la etapa del "Planear" 
</t>
    </r>
    <r>
      <rPr>
        <b/>
        <sz val="12"/>
        <color theme="1"/>
        <rFont val="Arial Narrow"/>
        <family val="2"/>
      </rPr>
      <t>4. Mejorar:</t>
    </r>
    <r>
      <rPr>
        <sz val="12"/>
        <color theme="1"/>
        <rFont val="Arial Narrow"/>
        <family val="2"/>
      </rPr>
      <t xml:space="preserve"> aquellas que son llevadas a cabo con base en las experiencias aprendidas en la etapa del "Hacer" o que se derivan de las observaciones y recomendaciones generadas en la etapa del "Verificar". 
Estas actividades buscan desarrollar de mejor manera el proceso y corregir las desviaciones que se puedan presentar en su desarrollo.
</t>
    </r>
    <r>
      <rPr>
        <b/>
        <i/>
        <sz val="12"/>
        <color theme="8" tint="-0.499984740745262"/>
        <rFont val="Arial Narrow"/>
        <family val="2"/>
      </rPr>
      <t xml:space="preserve">Algunos ejemplos de verbos utilizados en cada etapa: 
1. Planear: </t>
    </r>
    <r>
      <rPr>
        <i/>
        <sz val="12"/>
        <color theme="8" tint="-0.499984740745262"/>
        <rFont val="Arial Narrow"/>
        <family val="2"/>
      </rPr>
      <t>proyectar, planificar, programar, preparar, organizar, diseñar, estructurar, calcular, concebir.</t>
    </r>
    <r>
      <rPr>
        <b/>
        <i/>
        <sz val="12"/>
        <color theme="8" tint="-0.499984740745262"/>
        <rFont val="Arial Narrow"/>
        <family val="2"/>
      </rPr>
      <t xml:space="preserve">
2. Hacer: </t>
    </r>
    <r>
      <rPr>
        <i/>
        <sz val="12"/>
        <color theme="8" tint="-0.499984740745262"/>
        <rFont val="Arial Narrow"/>
        <family val="2"/>
      </rPr>
      <t>producir, formar, generar, crear, originar, elaborar, realizar, terminar, construir, proceder, ejercer, ejecutar, establecer.</t>
    </r>
    <r>
      <rPr>
        <b/>
        <i/>
        <sz val="12"/>
        <color theme="8" tint="-0.499984740745262"/>
        <rFont val="Arial Narrow"/>
        <family val="2"/>
      </rPr>
      <t xml:space="preserve">
3. Verificar: </t>
    </r>
    <r>
      <rPr>
        <i/>
        <sz val="12"/>
        <color theme="8" tint="-0.499984740745262"/>
        <rFont val="Arial Narrow"/>
        <family val="2"/>
      </rPr>
      <t>comprobar, cotejar, confirmar, revisar, constatar, realizar, demostrar, evidenciar, justificar, confrontar.</t>
    </r>
    <r>
      <rPr>
        <b/>
        <i/>
        <sz val="12"/>
        <color theme="8" tint="-0.499984740745262"/>
        <rFont val="Arial Narrow"/>
        <family val="2"/>
      </rPr>
      <t xml:space="preserve">
4. Mejorar:</t>
    </r>
    <r>
      <rPr>
        <i/>
        <sz val="12"/>
        <color theme="8" tint="-0.499984740745262"/>
        <rFont val="Arial Narrow"/>
        <family val="2"/>
      </rPr>
      <t xml:space="preserve"> ejecutar, ejercer, elaborar, proceder, intervenir</t>
    </r>
    <r>
      <rPr>
        <b/>
        <i/>
        <sz val="12"/>
        <color theme="8" tint="-0.499984740745262"/>
        <rFont val="Arial Narrow"/>
        <family val="2"/>
      </rPr>
      <t xml:space="preserve">
</t>
    </r>
  </si>
  <si>
    <r>
      <rPr>
        <b/>
        <sz val="12"/>
        <color theme="1"/>
        <rFont val="Arial Narrow"/>
        <family val="2"/>
      </rPr>
      <t>Tramite:</t>
    </r>
    <r>
      <rPr>
        <sz val="12"/>
        <color theme="1"/>
        <rFont val="Arial Narrow"/>
        <family val="2"/>
      </rPr>
      <t xml:space="preserve"> Conjunto o serie de pasos o acciones reguladas por el Estado, que deben efectuar los usuarios para adquirir un derecho o cumplir con una obligación prevista o autorizada por la ley. Ejemplo: Afiliación y/o traslado de cesantías
</t>
    </r>
    <r>
      <rPr>
        <b/>
        <sz val="12"/>
        <color theme="1"/>
        <rFont val="Arial Narrow"/>
        <family val="2"/>
      </rPr>
      <t xml:space="preserve">OPA: </t>
    </r>
    <r>
      <rPr>
        <sz val="12"/>
        <color theme="1"/>
        <rFont val="Arial Narrow"/>
        <family val="2"/>
      </rPr>
      <t xml:space="preserve">Se define como el conjunto de acciones que realiza el ciudadano de manera voluntaria, para obtener un producto o servicio que ofrece
una institución publica. Se caracterizan porque no son obligatorios y porque por lo general no tienen costo. Ejemplo:  Consulta de los extractos de cesantías.
</t>
    </r>
    <r>
      <rPr>
        <b/>
        <sz val="12"/>
        <color theme="5" tint="-0.249977111117893"/>
        <rFont val="Arial Narrow"/>
        <family val="2"/>
      </rPr>
      <t>Los trámites y OPA solo aplican para lo procesos MISIONALES.</t>
    </r>
  </si>
  <si>
    <t>Int. o Ext.</t>
  </si>
  <si>
    <t>Dependencia</t>
  </si>
  <si>
    <t xml:space="preserve">Oficina Asesora de Planeación </t>
  </si>
  <si>
    <t xml:space="preserve">Oficina de Control Interno </t>
  </si>
  <si>
    <t xml:space="preserve">Destinatarios </t>
  </si>
  <si>
    <t xml:space="preserve">Código: </t>
  </si>
  <si>
    <t xml:space="preserve">Versión: </t>
  </si>
  <si>
    <t>INFORMACIÓN GENERAL DEL PROCESO</t>
  </si>
  <si>
    <t>Nombre del proceso:</t>
  </si>
  <si>
    <t>Líder (es):</t>
  </si>
  <si>
    <t>Dependencia responsable</t>
  </si>
  <si>
    <t xml:space="preserve">Tipo de Proceso: </t>
  </si>
  <si>
    <t>POLÍTICAS DE OPERACIÓN DEL PROCESO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</si>
  <si>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</si>
  <si>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</si>
  <si>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</si>
  <si>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</si>
  <si>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</si>
  <si>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</si>
  <si>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</si>
  <si>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</si>
  <si>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</si>
  <si>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</si>
  <si>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</si>
  <si>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</si>
  <si>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</si>
  <si>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</si>
  <si>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</si>
  <si>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</si>
  <si>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</si>
  <si>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</si>
  <si>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</si>
  <si>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</si>
  <si>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</si>
  <si>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</si>
  <si>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</si>
  <si>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</si>
  <si>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</si>
  <si>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</si>
  <si>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</si>
  <si>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</si>
  <si>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</si>
  <si>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</si>
  <si>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</si>
  <si>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</si>
  <si>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</si>
  <si>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</si>
  <si>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</si>
  <si>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</si>
  <si>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</si>
  <si>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</si>
  <si>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</si>
  <si>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</si>
  <si>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</si>
  <si>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</si>
  <si>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</si>
  <si>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</si>
  <si>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</si>
  <si>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</si>
  <si>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</si>
  <si>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</si>
  <si>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</si>
  <si>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</si>
  <si>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</si>
  <si>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</si>
  <si>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</si>
  <si>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r>
      <t xml:space="preserve">Bajo una secuencia lógica, describa brevemente la actividad principal con la que inicia el desarrollo del proceso y la actividad con la que culmina. Cuando en el proceso se desarrollan actividades que no se encuentran dentro de la secuencia lógica (cadena de valor), menciónelas luego de la palabra "Cubre", 
</t>
    </r>
    <r>
      <rPr>
        <b/>
        <i/>
        <sz val="12"/>
        <color theme="8" tint="-0.499984740745262"/>
        <rFont val="Arial Narrow"/>
        <family val="2"/>
      </rPr>
      <t xml:space="preserve">Ejemplo:
(Desde) </t>
    </r>
    <r>
      <rPr>
        <i/>
        <sz val="12"/>
        <color theme="8" tint="-0.499984740745262"/>
        <rFont val="Arial Narrow"/>
        <family val="2"/>
      </rPr>
      <t>Ingreso o la incorporación del personal a la entidad</t>
    </r>
    <r>
      <rPr>
        <b/>
        <i/>
        <sz val="12"/>
        <color theme="8" tint="-0.499984740745262"/>
        <rFont val="Arial Narrow"/>
        <family val="2"/>
      </rPr>
      <t xml:space="preserve"> (Hasta) </t>
    </r>
    <r>
      <rPr>
        <i/>
        <sz val="12"/>
        <color theme="8" tint="-0.499984740745262"/>
        <rFont val="Arial Narrow"/>
        <family val="2"/>
      </rPr>
      <t xml:space="preserve">el retiro del mismo, por renuncia, insubsistencia, por traslado, pensión o fallecimiento del funcionario. </t>
    </r>
  </si>
  <si>
    <t>Identifique los equipos tecnológicos, sistemas de información, los recursos humanos y de infraestructura utilizados y que son esenciales para el cumplimiento del objetivo del proceso.</t>
  </si>
  <si>
    <t>Planeación Estratégica</t>
  </si>
  <si>
    <t>Estratégico</t>
  </si>
  <si>
    <t>Comunicación Estratégica</t>
  </si>
  <si>
    <t>Subdirector (a) de Asuntos Comunales - Jefe Oficina Asesora Jurídica</t>
  </si>
  <si>
    <t>Oficina Asesora Jurídica</t>
  </si>
  <si>
    <t>Ciudadanía y otras partes interesadas y/o grupos de interés</t>
  </si>
  <si>
    <t>Subdirección de Asuntos Comunales</t>
  </si>
  <si>
    <t>PRODUCTOS FINALES</t>
  </si>
  <si>
    <t>Atributos de Calidad</t>
  </si>
  <si>
    <t>DESARROLLO DEL PROCESO</t>
  </si>
  <si>
    <t>Salidas
(Productos / Servicios)</t>
  </si>
  <si>
    <t>Grupos de valor - Destinatarios</t>
  </si>
  <si>
    <t>Principales Actividades</t>
  </si>
  <si>
    <t>Entradas</t>
  </si>
  <si>
    <t>Grupos de valor - Proveedores</t>
  </si>
  <si>
    <t>RECURSOS ESENCIALES PARA LA OPERACIÓN DEL PROCESO</t>
  </si>
  <si>
    <t>Equipos Tecnológicos</t>
  </si>
  <si>
    <t>Sistemas de información</t>
  </si>
  <si>
    <t>Infraestructura</t>
  </si>
  <si>
    <t>Humanos</t>
  </si>
  <si>
    <t>TRÁMITES Y OTROS PROCEDIMIENTOS ADMINISTRATIVOS (OPA) DEL PROCESO</t>
  </si>
  <si>
    <t xml:space="preserve">HISTORIAL DE CAMBIOS </t>
  </si>
  <si>
    <t xml:space="preserve">ELABORACIÓN, REVISIÓN Y APROBACIÓN </t>
  </si>
  <si>
    <r>
      <t xml:space="preserve">A partir de la identificación de los productos finales  realizada en la etapa anterior:
</t>
    </r>
    <r>
      <rPr>
        <b/>
        <sz val="12"/>
        <color theme="1"/>
        <rFont val="Arial Narrow"/>
        <family val="2"/>
      </rPr>
      <t>Paso 1.</t>
    </r>
    <r>
      <rPr>
        <sz val="12"/>
        <color theme="1"/>
        <rFont val="Arial Narrow"/>
        <family val="2"/>
      </rPr>
      <t xml:space="preserve"> Liste nuevamente los productos finales en la casilla "Salidas" 
</t>
    </r>
    <r>
      <rPr>
        <b/>
        <sz val="12"/>
        <color theme="1"/>
        <rFont val="Arial Narrow"/>
        <family val="2"/>
      </rPr>
      <t>Paso 2.</t>
    </r>
    <r>
      <rPr>
        <sz val="12"/>
        <color theme="1"/>
        <rFont val="Arial Narrow"/>
        <family val="2"/>
      </rPr>
      <t xml:space="preserve"> Seleccione los destinatarios internos o externos de los productos que enlistó en el paso No.1  en la casilla: Grupos de Valor (Destinatarios) 
</t>
    </r>
    <r>
      <rPr>
        <b/>
        <sz val="12"/>
        <color theme="1"/>
        <rFont val="Arial Narrow"/>
        <family val="2"/>
      </rPr>
      <t>Paso 3.</t>
    </r>
    <r>
      <rPr>
        <sz val="12"/>
        <color theme="1"/>
        <rFont val="Arial Narrow"/>
        <family val="2"/>
      </rPr>
      <t xml:space="preserve"> Defina las principales actividades del proceso que conllevan al desarrollo de esos productos en la casilla  "Principales Actividades"  
</t>
    </r>
    <r>
      <rPr>
        <b/>
        <sz val="12"/>
        <color theme="1"/>
        <rFont val="Arial Narrow"/>
        <family val="2"/>
      </rPr>
      <t>Paso 4.</t>
    </r>
    <r>
      <rPr>
        <sz val="12"/>
        <color theme="1"/>
        <rFont val="Arial Narrow"/>
        <family val="2"/>
      </rPr>
      <t xml:space="preserve"> Identifique de esas actividades cuales son del: Planear, Hacer, Verificar o Mejorar
</t>
    </r>
    <r>
      <rPr>
        <b/>
        <sz val="12"/>
        <color theme="1"/>
        <rFont val="Arial Narrow"/>
        <family val="2"/>
      </rPr>
      <t>Paso 5.</t>
    </r>
    <r>
      <rPr>
        <sz val="12"/>
        <color theme="1"/>
        <rFont val="Arial Narrow"/>
        <family val="2"/>
      </rPr>
      <t xml:space="preserve"> Identifique los principales insumos  ( políticas, documentos normativos o metodológicos, etc. ) que permiten iniciar cada actividad en la casilla "Entradas"
</t>
    </r>
    <r>
      <rPr>
        <b/>
        <sz val="12"/>
        <color theme="1"/>
        <rFont val="Arial Narrow"/>
        <family val="2"/>
      </rPr>
      <t xml:space="preserve">Paso 6. </t>
    </r>
    <r>
      <rPr>
        <sz val="12"/>
        <color theme="1"/>
        <rFont val="Arial Narrow"/>
        <family val="2"/>
      </rPr>
      <t>Seleccione los proveedores internos o externos de las entradas que listó en el paso No.5  en la casilla: Grupos de Valor (Proveedores) 
Tenga en cuenta que la identificación de las entradas, principales actividades y de los productos y servicios deben guardar relación con cada una de las cuatro etapas (Planear - Hacer - Verificar -Actuar). Haciéndolo de esta manera asegurará que podrá dar a conocer a sus grupos de valor (Proveedores - Destinatarios) de forma clara la información que desarrolla su proceso y cómo intervienen ellos.</t>
    </r>
  </si>
  <si>
    <t>Objetivo del proceso:</t>
  </si>
  <si>
    <t>Alcance del proceso:</t>
  </si>
  <si>
    <t>Alcance del proceso</t>
  </si>
  <si>
    <t>Objetivo del proceso</t>
  </si>
  <si>
    <t>Desarrollo del proceso</t>
  </si>
  <si>
    <t>Trámites y OPA del proceso</t>
  </si>
  <si>
    <t>DIAGRAMA DEL PROCESO</t>
  </si>
  <si>
    <t>TÉRMINOS Y DEFINICIONES</t>
  </si>
  <si>
    <t>Definición</t>
  </si>
  <si>
    <t>Término</t>
  </si>
  <si>
    <t>Los criterios a tener en cuenta para incluir palabras en el glosario de términos son:
• Siglas de uso frecuente.
• Términos técnicos asociados al proceso.
• Denominaciones dadas en el lenguaje común a términos que pueden tener distintas interpretaciones.
• Términos corporativos.</t>
  </si>
  <si>
    <t>Diagrama del proceso</t>
  </si>
  <si>
    <t>Indica de manera grafica las actividades del proceso, en el espacio correspondiente se debe plasmar el diagrama ya sea en formato imagen o directamente con las herramientas de dibujo de Excel.</t>
  </si>
  <si>
    <t>Términos y Definiciones</t>
  </si>
  <si>
    <t>Atención a la Ciudadanía</t>
  </si>
  <si>
    <t>Desarrollar acciones orientadas a la prestación de un servicio amable, respetuoso, digno, humano e incluyente  a la ciudadanía; orientando y divulgando de manera ágil, eficiente y efectiva  los proyectos y programas desarrollados por el IDPAC, así como el direccionamiento de los requerimientos interpuestos por los usuarios.</t>
  </si>
  <si>
    <t xml:space="preserve">Inicia con la identificación de las necesidades de los usuarios así como las especificaciones y requisitos del servicio, incluye la divulgación de los eventos y proyectos de la entidad, la administración del Sistema de peticiones, quejas, reclamos, sugerencias y denuncias en la Entidad y finaliza con los ciudadanos orientados y la evaluación de la satisfacción en la prestación de los servicios. </t>
  </si>
  <si>
    <t xml:space="preserve">La evaluación de la satisfacción de los servicios a la ciudadanía organizada y no organizada en el IDPAC se realizará mensualmente. </t>
  </si>
  <si>
    <t>Toda solicitud o requerimiento debe ser atendido de forma oportuna, es decir en el momento en que sea requerido por el ciudadano. Las solicitudes son direccionadas al proceso correspondiente en los tiempos asignados. El Grupo de Atención a la ciudadanía debe alertar a los procesos responsables sobre el vencimiento de términos para dar respuesta al peticionario.</t>
  </si>
  <si>
    <t>En el IDPAC cada servidor público es responsable de adoptar los principios para una atención oportuna, respetuosa y cordial tanto a sus compañeros como a los usuarios</t>
  </si>
  <si>
    <t xml:space="preserve">En todas las actividades relacionadas con la atención a la ciudadanía se debe tener en cuenta el enfoque diferenical que establece la incusión de todos los grupos poblacionales y la garantía de sus derechos conforme a las directices de las políticas públicas poblacionales del Distrito Capital  que rigen para: Discapacidad, mujer y género, población LGBTI, jóvenes y grupos étnicos. </t>
  </si>
  <si>
    <t xml:space="preserve">Las peticiones, quejas, reclamos , solicitudes y sugerencias relacionadas con contratación pública, se realizarán a través de la plataforma SECOP  y se responderán según los lineamientos de la misma. </t>
  </si>
  <si>
    <t>Acceso a Sistema distrital de Quejas y Soluciones Bogotá te Escucha</t>
  </si>
  <si>
    <t>Participación en las ferias de servicios al ciudadano</t>
  </si>
  <si>
    <t>Externo</t>
  </si>
  <si>
    <t>Socializacion de trámites y servicios de la Entidad</t>
  </si>
  <si>
    <t>Invitación de la Secretaria General de la Alcaldía Mayor de Bogotá.</t>
  </si>
  <si>
    <t>Interno</t>
  </si>
  <si>
    <t>Informe de evaluación de la satisfacción del servicio prestado a la ciudadanía</t>
  </si>
  <si>
    <t xml:space="preserve">Realización de encuestas de satisfacción a través de canal telefónico </t>
  </si>
  <si>
    <t>Atenciones  registradas en el formato "Registro de atención IDPAC-AC-FT-07vr. 2"</t>
  </si>
  <si>
    <t>Informe de Gestión de peticiones ciudadanas a través del Sistema Distrital de Quejas y Soluciones Bogotá te Escucha.</t>
  </si>
  <si>
    <t xml:space="preserve">Registro y/o asignación  de requerimientos  ciudadanos </t>
  </si>
  <si>
    <t xml:space="preserve">Informe en archivo plano enviado por al Secretaria General de la Alcaldia Mayor de Bogotá </t>
  </si>
  <si>
    <t xml:space="preserve">Infografía de gestión </t>
  </si>
  <si>
    <t>Registro de parámetros sensibles del informe de SDQS Bogotá te Escucha.</t>
  </si>
  <si>
    <t>Informe sobre el seguimiento de las respuestas registradas en en aplicativo SDQS</t>
  </si>
  <si>
    <t>Se verifica que las respuestas que emite la entidad, cumplan con la norma NTG emitida por la Secretaria General de la Alcaldía Mayor de Bogotá y deben contener (solución de fondo, oportunidad en la respuesta, calidez en el lenguaje, coherencia)</t>
  </si>
  <si>
    <t xml:space="preserve">Respuestas oportunas </t>
  </si>
  <si>
    <t>Seguimiento a los requerimientos ciudadanos a través de correos electrónicos y llamadas a las diferentes dependencias de la Entidad.</t>
  </si>
  <si>
    <t xml:space="preserve">Información del Sistemas Distrital de Quejas y Soluciones Bogotá te Escucha. </t>
  </si>
  <si>
    <t>Participación activa en la ferias de servicio a la ciuadanía a las que sea invitada la Entidad</t>
  </si>
  <si>
    <t>Participación de pór lo menos dos dependencias de la Entidad</t>
  </si>
  <si>
    <t>Informe en donde se incorporan los resultados de la encuestas de satisfacción realizadas en los puntos de atención de la Entidad (espacios y sedes administrativas)</t>
  </si>
  <si>
    <t>Se deben presentar recomendaciones para el mejoramiento del servicio</t>
  </si>
  <si>
    <t>Informe en donde se incorpora la gestión de los requerimientos ciudadanos, las respuestas oportunas, cantidad de requerimientos por dependencias, cantidad de requerimientos por tipología y  subtemas más consultados entre otros.</t>
  </si>
  <si>
    <t xml:space="preserve">La información consignada en este infrome, debe ser escrito en lenguaje claro, y debe contener oportunidades de mejora que ayuden a la optimización del servicio. </t>
  </si>
  <si>
    <t xml:space="preserve">Debe contener; cantidad de peticiones en el periodo, tipología de los requerimientos, cantidad de requerimientos por dependencias, cantidad de requerimientos contestados por fuera de términos legales y dependencias por las que fueron contestados,entre otras gráficas.  Esta infografía, debe ser enviada a los jefes de dependencia  para socializar la gestiíon en el sistema. </t>
  </si>
  <si>
    <t>Resumes gráfico de la gestión de las peticiones ciudadanas a través de la plataforma SDQS "Bogotá te Escucha"</t>
  </si>
  <si>
    <t xml:space="preserve">Verificación de un porcentaje de las respuestas que fueron enviadas a través del aplicativos SDQS "Bogotá te Escucha"¨, el resultado de este seguimiento, se incorpora en el informe mensual de gestión. </t>
  </si>
  <si>
    <t xml:space="preserve">Se debe especificar porcentualmente la cantidad de respuestas que cumplieron con los parámetros de calidad, calidez y oportunidad en la información enviada a la ciudadanía. </t>
  </si>
  <si>
    <t>Respuestas enviadas a la ciudadanía a través del aplicativo SDQS acorde con los términos de la ley 1755 del 2015</t>
  </si>
  <si>
    <t>Respuestas emitidas acorde con lo estipulado en la ley 1755 del 2015</t>
  </si>
  <si>
    <t>Equipo con procesador  intel core i3 en adelante, con memoria ram de 4GB en adelante, sistema operativo Windows 7, cámara web con resolución de 720p en adelante, dispositivo para audio con micrófono para supresión de sonidos.</t>
  </si>
  <si>
    <t xml:space="preserve">Equipo tecnológico con capacidad superios a 2GB para manejo de bases de datos en excel. </t>
  </si>
  <si>
    <t>Acceso a plataforma youtube</t>
  </si>
  <si>
    <t>d</t>
  </si>
  <si>
    <t>SDQS</t>
  </si>
  <si>
    <t>Sistema Distrital de Quejas y Soluciones</t>
  </si>
  <si>
    <t>1 servidor para atención del conmutador</t>
  </si>
  <si>
    <t xml:space="preserve">1 administrador SDQS y atención presencial </t>
  </si>
  <si>
    <t xml:space="preserve">1 servidor para atención del sdqs sede b  y atención presencial </t>
  </si>
  <si>
    <t xml:space="preserve">1 servidor para temas administrativos y atención presencial </t>
  </si>
  <si>
    <t>1 servidor para atención telefónica y participacion feria de servicios</t>
  </si>
  <si>
    <t>1 servidor para atención presencial sede b y feria de servicios.</t>
  </si>
  <si>
    <r>
      <t xml:space="preserve">La Entidad acoge los lineamientos emitidos por la Veeduría Distrital definidos en el </t>
    </r>
    <r>
      <rPr>
        <i/>
        <sz val="11"/>
        <color theme="1"/>
        <rFont val="Arial Narrow"/>
        <family val="2"/>
      </rPr>
      <t xml:space="preserve">“Documento Técnico Para el Fortalecimiento de los Mecanismos de Denuncia y Protección al Denunciante en el Distrito Capital” </t>
    </r>
    <r>
      <rPr>
        <sz val="11"/>
        <color theme="1"/>
        <rFont val="Arial Narrow"/>
        <family val="2"/>
      </rPr>
      <t xml:space="preserve">para la proteccion y custodia de datos del reportante </t>
    </r>
  </si>
  <si>
    <t>IDPAC-AC-CA-01</t>
  </si>
  <si>
    <t xml:space="preserve">No aplica </t>
  </si>
  <si>
    <t>Se actualizó formato, se incorporan politicas de operación y se puntualizan las actividades del ciclo PHVA</t>
  </si>
  <si>
    <t>Versión inicial</t>
  </si>
  <si>
    <t xml:space="preserve">Se actualiza el formato, se actualizan las politicas de operación, </t>
  </si>
  <si>
    <t>Acciones a desarrollar en la siguiente vigencia</t>
  </si>
  <si>
    <t>Informes de gestión del proceso</t>
  </si>
  <si>
    <t>Analizar los resultados obtenidos en la vigencia y el balance de PQRS recibidas para la toma de decisiones y proyectar acciones de mejora</t>
  </si>
  <si>
    <t>Grisel Córdoba Casella</t>
  </si>
  <si>
    <t>Contratista Secretaría General - Atención a la Ciudadanía</t>
  </si>
  <si>
    <t>Verónica Basto Méndez</t>
  </si>
  <si>
    <t>Hugo Alberto Carrillo Gómez</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</si>
</sst>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240A]dddd\,\ dd&quot; de &quot;mmmm&quot; de &quot;yyyy;@"/>
    <numFmt numFmtId="165" formatCode="dd/mm/yyyy;@"/>
    <numFmt numFmtId="166" formatCode="_(* #,##0_);_(* \(#,##0\);_(* &quot;-&quot;??_);_(@_)"/>
  </numFmts>
  <fonts count="33"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b/>
      <sz val="9"/>
      <color theme="1"/>
      <name val="Arial Narrow"/>
      <family val="2"/>
    </font>
    <font>
      <sz val="11"/>
      <name val="Arial Narrow"/>
      <family val="2"/>
    </font>
    <font>
      <b/>
      <sz val="11"/>
      <name val="Arial Narrow"/>
      <family val="2"/>
    </font>
    <font>
      <b/>
      <sz val="11"/>
      <color rgb="FFFF0000"/>
      <name val="Arial Narrow"/>
      <family val="2"/>
    </font>
    <font>
      <b/>
      <sz val="10"/>
      <color theme="1"/>
      <name val="Arial Narrow"/>
      <family val="2"/>
    </font>
    <font>
      <sz val="12"/>
      <color theme="1"/>
      <name val="Arial Narrow"/>
      <family val="2"/>
    </font>
    <font>
      <b/>
      <sz val="12"/>
      <name val="Arial Narrow"/>
      <family val="2"/>
    </font>
    <font>
      <sz val="12"/>
      <name val="Arial Narrow"/>
      <family val="2"/>
    </font>
    <font>
      <b/>
      <i/>
      <sz val="12"/>
      <color theme="8" tint="-0.499984740745262"/>
      <name val="Arial Narrow"/>
      <family val="2"/>
    </font>
    <font>
      <i/>
      <sz val="12"/>
      <color theme="8" tint="-0.499984740745262"/>
      <name val="Arial Narrow"/>
      <family val="2"/>
    </font>
    <font>
      <b/>
      <i/>
      <sz val="12"/>
      <color theme="5" tint="-0.249977111117893"/>
      <name val="Arial Narrow"/>
      <family val="2"/>
    </font>
    <font>
      <i/>
      <sz val="12"/>
      <color theme="5" tint="-0.249977111117893"/>
      <name val="Arial Narrow"/>
      <family val="2"/>
    </font>
    <font>
      <b/>
      <sz val="12"/>
      <color theme="5" tint="-0.249977111117893"/>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9"/>
      <color indexed="81"/>
      <name val="Tahoma"/>
      <family val="2"/>
    </font>
    <font>
      <b/>
      <sz val="9"/>
      <color indexed="81"/>
      <name val="Tahoma"/>
      <family val="2"/>
    </font>
    <font>
      <sz val="11"/>
      <color theme="1"/>
      <name val="Calibri"/>
      <family val="2"/>
      <scheme val="minor"/>
    </font>
    <font>
      <sz val="14"/>
      <color theme="1"/>
      <name val="Arial Narrow"/>
      <family val="2"/>
    </font>
    <font>
      <i/>
      <sz val="11"/>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style="thin">
        <color indexed="64"/>
      </right>
      <top style="hair">
        <color theme="0"/>
      </top>
      <bottom style="hair">
        <color theme="0"/>
      </bottom>
      <diagonal/>
    </border>
    <border>
      <left style="thin">
        <color indexed="64"/>
      </left>
      <right style="thin">
        <color indexed="64"/>
      </right>
      <top style="hair">
        <color theme="0"/>
      </top>
      <bottom style="hair">
        <color theme="0"/>
      </bottom>
      <diagonal/>
    </border>
    <border>
      <left style="thin">
        <color indexed="64"/>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style="hair">
        <color auto="1"/>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indexed="64"/>
      </left>
      <right style="thin">
        <color indexed="64"/>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s>
  <cellStyleXfs count="4">
    <xf numFmtId="0" fontId="0" fillId="0" borderId="0"/>
    <xf numFmtId="0" fontId="5" fillId="0" borderId="0" applyNumberFormat="0" applyFill="0" applyBorder="0" applyAlignment="0" applyProtection="0"/>
    <xf numFmtId="0" fontId="24" fillId="0" borderId="0"/>
    <xf numFmtId="43" fontId="30" fillId="0" borderId="0" applyFont="0" applyFill="0" applyBorder="0" applyAlignment="0" applyProtection="0"/>
  </cellStyleXfs>
  <cellXfs count="226">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Border="1" applyAlignment="1">
      <alignment horizontal="center" vertical="top"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Alignment="1">
      <alignment horizontal="center" vertical="center"/>
    </xf>
    <xf numFmtId="0" fontId="14" fillId="0" borderId="0" xfId="0" applyFont="1" applyBorder="1" applyAlignment="1">
      <alignment horizontal="center" wrapText="1"/>
    </xf>
    <xf numFmtId="0" fontId="8" fillId="0" borderId="0" xfId="0" applyFont="1" applyFill="1"/>
    <xf numFmtId="164" fontId="8" fillId="0" borderId="0" xfId="0" applyNumberFormat="1" applyFont="1" applyFill="1"/>
    <xf numFmtId="14" fontId="8" fillId="0" borderId="0" xfId="0" applyNumberFormat="1" applyFont="1" applyFill="1"/>
    <xf numFmtId="14" fontId="8" fillId="0" borderId="0" xfId="0" applyNumberFormat="1" applyFont="1"/>
    <xf numFmtId="0" fontId="8" fillId="2" borderId="0" xfId="0" applyFont="1" applyFill="1"/>
    <xf numFmtId="0" fontId="8" fillId="2" borderId="0" xfId="0" applyFont="1" applyFill="1" applyAlignment="1">
      <alignment wrapText="1"/>
    </xf>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8"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8" fillId="2" borderId="0" xfId="0" applyFont="1" applyFill="1" applyBorder="1" applyAlignment="1">
      <alignment vertical="center" wrapText="1"/>
    </xf>
    <xf numFmtId="0" fontId="13" fillId="2" borderId="0" xfId="0" applyFont="1" applyFill="1" applyBorder="1" applyAlignment="1">
      <alignment horizontal="center" wrapText="1"/>
    </xf>
    <xf numFmtId="0" fontId="12" fillId="2" borderId="0" xfId="0" applyFont="1" applyFill="1" applyBorder="1" applyAlignment="1">
      <alignment horizontal="center" vertical="center" wrapText="1"/>
    </xf>
    <xf numFmtId="0" fontId="7" fillId="2" borderId="0" xfId="0" applyFont="1" applyFill="1" applyBorder="1" applyAlignment="1">
      <alignment horizontal="center" wrapText="1"/>
    </xf>
    <xf numFmtId="0" fontId="9" fillId="2" borderId="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6" fillId="0" borderId="0" xfId="0" applyFont="1" applyAlignment="1">
      <alignment vertical="center" wrapText="1"/>
    </xf>
    <xf numFmtId="0" fontId="17"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16" fillId="0" borderId="0" xfId="0" applyFont="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7" fillId="2" borderId="0" xfId="0" applyFont="1" applyFill="1" applyBorder="1" applyAlignment="1">
      <alignment horizontal="justify" vertical="center" wrapText="1"/>
    </xf>
    <xf numFmtId="0" fontId="8" fillId="2" borderId="0" xfId="0" applyFont="1" applyFill="1" applyBorder="1" applyAlignment="1">
      <alignment vertical="center"/>
    </xf>
    <xf numFmtId="165" fontId="7" fillId="2" borderId="0" xfId="0" applyNumberFormat="1" applyFont="1" applyFill="1" applyBorder="1" applyAlignment="1">
      <alignment horizontal="justify" vertical="center"/>
    </xf>
    <xf numFmtId="0" fontId="7" fillId="2" borderId="0" xfId="0" applyFont="1" applyFill="1" applyBorder="1" applyAlignment="1">
      <alignment horizontal="justify" vertical="center"/>
    </xf>
    <xf numFmtId="0" fontId="12"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2" fillId="2" borderId="5" xfId="0" applyFont="1" applyFill="1" applyBorder="1" applyAlignment="1" applyProtection="1">
      <alignment horizontal="justify" vertical="center" wrapText="1"/>
    </xf>
    <xf numFmtId="0" fontId="8" fillId="2" borderId="5" xfId="0" applyFont="1" applyFill="1" applyBorder="1" applyAlignment="1" applyProtection="1">
      <alignment horizontal="justify" vertical="center" wrapText="1"/>
    </xf>
    <xf numFmtId="0" fontId="15" fillId="2"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26"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5" xfId="0" applyFont="1" applyFill="1" applyBorder="1" applyAlignment="1">
      <alignment horizontal="center" vertical="center" wrapText="1"/>
    </xf>
    <xf numFmtId="0" fontId="8" fillId="0" borderId="8"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2" xfId="0" applyFont="1" applyBorder="1" applyAlignment="1">
      <alignment horizontal="left" vertical="top"/>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8" fillId="0" borderId="12" xfId="0" applyFont="1" applyBorder="1" applyAlignment="1">
      <alignment horizontal="center" vertical="top" wrapText="1"/>
    </xf>
    <xf numFmtId="0" fontId="15" fillId="2" borderId="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0" borderId="8" xfId="0" applyFont="1" applyBorder="1"/>
    <xf numFmtId="0" fontId="8" fillId="0" borderId="12" xfId="0" applyFont="1" applyBorder="1"/>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7" fillId="2" borderId="12" xfId="0" applyFont="1" applyFill="1" applyBorder="1" applyAlignment="1">
      <alignment horizontal="center" wrapText="1"/>
    </xf>
    <xf numFmtId="0" fontId="12" fillId="4" borderId="29"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8" fillId="2" borderId="12" xfId="0" applyFont="1" applyFill="1" applyBorder="1" applyAlignment="1">
      <alignment horizontal="center" vertical="center"/>
    </xf>
    <xf numFmtId="0" fontId="13" fillId="2" borderId="8" xfId="0" applyFont="1" applyFill="1" applyBorder="1" applyAlignment="1">
      <alignment horizontal="center" wrapText="1"/>
    </xf>
    <xf numFmtId="0" fontId="13" fillId="2" borderId="12" xfId="0" applyFont="1" applyFill="1" applyBorder="1" applyAlignment="1">
      <alignment horizontal="center" wrapText="1"/>
    </xf>
    <xf numFmtId="0" fontId="14" fillId="0" borderId="8" xfId="0" applyFont="1" applyBorder="1" applyAlignment="1">
      <alignment horizontal="center" wrapText="1"/>
    </xf>
    <xf numFmtId="0" fontId="14" fillId="0" borderId="12" xfId="0" applyFont="1" applyBorder="1" applyAlignment="1">
      <alignment horizontal="center" wrapTex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12" xfId="0" applyFont="1" applyBorder="1" applyAlignment="1">
      <alignment horizontal="center" vertical="center" wrapText="1"/>
    </xf>
    <xf numFmtId="0" fontId="7" fillId="2" borderId="8" xfId="0" applyFont="1" applyFill="1" applyBorder="1" applyAlignment="1">
      <alignment horizontal="center"/>
    </xf>
    <xf numFmtId="0" fontId="7" fillId="2" borderId="12" xfId="0" applyFont="1" applyFill="1" applyBorder="1" applyAlignment="1">
      <alignment horizontal="center"/>
    </xf>
    <xf numFmtId="0" fontId="7" fillId="2" borderId="12" xfId="0" applyFont="1" applyFill="1" applyBorder="1" applyAlignment="1">
      <alignment horizontal="justify" vertical="center" wrapText="1"/>
    </xf>
    <xf numFmtId="0" fontId="8" fillId="0" borderId="9" xfId="0" applyFont="1" applyBorder="1"/>
    <xf numFmtId="0" fontId="8" fillId="0" borderId="10" xfId="0" applyFont="1" applyBorder="1"/>
    <xf numFmtId="14" fontId="8" fillId="0" borderId="10" xfId="0" applyNumberFormat="1" applyFont="1" applyBorder="1"/>
    <xf numFmtId="0" fontId="8" fillId="2" borderId="10" xfId="0" applyFont="1" applyFill="1" applyBorder="1"/>
    <xf numFmtId="0" fontId="8" fillId="0" borderId="13" xfId="0" applyFont="1" applyBorder="1"/>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8" fillId="2" borderId="0"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0" borderId="0" xfId="0" applyFont="1" applyFill="1" applyBorder="1" applyAlignment="1">
      <alignment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0" fillId="4" borderId="27"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16" xfId="0" applyFont="1" applyFill="1" applyBorder="1" applyAlignment="1">
      <alignment horizontal="left"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8" fillId="4" borderId="23"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3"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0" fillId="4" borderId="14" xfId="0" applyFont="1" applyFill="1" applyBorder="1" applyAlignment="1">
      <alignment horizontal="left"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12" fillId="4" borderId="27" xfId="0" applyFont="1" applyFill="1" applyBorder="1" applyAlignment="1">
      <alignment horizontal="center" vertical="center" wrapText="1"/>
    </xf>
    <xf numFmtId="0" fontId="10" fillId="4" borderId="17" xfId="0" applyFont="1" applyFill="1" applyBorder="1" applyAlignment="1">
      <alignment vertical="center" wrapText="1"/>
    </xf>
    <xf numFmtId="0" fontId="10" fillId="4" borderId="18" xfId="0" applyFont="1" applyFill="1" applyBorder="1" applyAlignment="1">
      <alignment vertical="center" wrapText="1"/>
    </xf>
    <xf numFmtId="0" fontId="10" fillId="4" borderId="19" xfId="0" applyFont="1" applyFill="1" applyBorder="1" applyAlignment="1">
      <alignment vertical="center" wrapText="1"/>
    </xf>
    <xf numFmtId="0" fontId="10" fillId="4" borderId="27" xfId="0" applyFont="1" applyFill="1" applyBorder="1" applyAlignment="1">
      <alignment horizontal="center" vertical="center" wrapText="1"/>
    </xf>
    <xf numFmtId="0" fontId="8" fillId="4" borderId="28"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10" fillId="4" borderId="14" xfId="0" applyFont="1" applyFill="1" applyBorder="1" applyAlignment="1">
      <alignment vertical="center" wrapText="1"/>
    </xf>
    <xf numFmtId="0" fontId="10" fillId="4" borderId="15" xfId="0" applyFont="1" applyFill="1" applyBorder="1" applyAlignment="1">
      <alignment vertical="center" wrapText="1"/>
    </xf>
    <xf numFmtId="0" fontId="10" fillId="4" borderId="16" xfId="0" applyFont="1" applyFill="1" applyBorder="1" applyAlignment="1">
      <alignment vertical="center" wrapText="1"/>
    </xf>
    <xf numFmtId="0" fontId="7" fillId="4" borderId="0" xfId="0" applyFont="1" applyFill="1" applyBorder="1" applyAlignment="1">
      <alignment horizontal="justify" vertical="center" wrapText="1"/>
    </xf>
    <xf numFmtId="0" fontId="7" fillId="4" borderId="12" xfId="0" applyFont="1" applyFill="1" applyBorder="1" applyAlignment="1">
      <alignment horizontal="justify" vertical="center" wrapText="1"/>
    </xf>
    <xf numFmtId="14" fontId="7" fillId="4" borderId="0" xfId="0" applyNumberFormat="1" applyFont="1" applyFill="1" applyBorder="1" applyAlignment="1">
      <alignment horizontal="justify" vertical="center"/>
    </xf>
    <xf numFmtId="0" fontId="7" fillId="4" borderId="0" xfId="0" applyFont="1" applyFill="1" applyBorder="1" applyAlignment="1">
      <alignment horizontal="justify" vertical="center"/>
    </xf>
    <xf numFmtId="0" fontId="7" fillId="4" borderId="12" xfId="0" applyFont="1" applyFill="1" applyBorder="1" applyAlignment="1">
      <alignment horizontal="justify" vertical="center"/>
    </xf>
    <xf numFmtId="165" fontId="7" fillId="4" borderId="0" xfId="0" applyNumberFormat="1" applyFont="1" applyFill="1" applyBorder="1" applyAlignment="1">
      <alignment horizontal="justify" vertical="center"/>
    </xf>
    <xf numFmtId="0" fontId="27" fillId="0" borderId="5" xfId="0" applyFont="1" applyBorder="1" applyAlignment="1">
      <alignment horizontal="center" vertical="center" wrapText="1"/>
    </xf>
    <xf numFmtId="14" fontId="31" fillId="0" borderId="5" xfId="0" applyNumberFormat="1" applyFont="1" applyBorder="1" applyAlignment="1">
      <alignment horizontal="center" vertical="center"/>
    </xf>
    <xf numFmtId="0" fontId="31" fillId="0" borderId="5" xfId="0" applyFont="1" applyBorder="1" applyAlignment="1">
      <alignment horizontal="center" vertical="center"/>
    </xf>
    <xf numFmtId="166" fontId="31" fillId="0" borderId="2" xfId="3" applyNumberFormat="1" applyFont="1" applyBorder="1" applyAlignment="1">
      <alignment horizontal="center" vertical="center"/>
    </xf>
    <xf numFmtId="166" fontId="31" fillId="0" borderId="3" xfId="3" applyNumberFormat="1" applyFont="1" applyBorder="1" applyAlignment="1">
      <alignment horizontal="center" vertical="center"/>
    </xf>
    <xf numFmtId="166" fontId="31" fillId="0" borderId="4" xfId="3" applyNumberFormat="1" applyFont="1" applyBorder="1" applyAlignment="1">
      <alignment horizontal="center" vertical="center"/>
    </xf>
    <xf numFmtId="0" fontId="8" fillId="0" borderId="5" xfId="0" applyFont="1" applyBorder="1" applyAlignment="1">
      <alignment horizontal="center"/>
    </xf>
    <xf numFmtId="0" fontId="7" fillId="0" borderId="5" xfId="0" applyFont="1" applyBorder="1" applyAlignment="1">
      <alignment horizontal="center" vertical="top" wrapText="1"/>
    </xf>
    <xf numFmtId="0" fontId="7" fillId="0" borderId="5" xfId="0" applyFont="1" applyBorder="1" applyAlignment="1">
      <alignment horizontal="center" vertical="top"/>
    </xf>
    <xf numFmtId="0" fontId="8" fillId="4" borderId="2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2" borderId="0"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4" borderId="27"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27"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14" fontId="8" fillId="4" borderId="14" xfId="0" applyNumberFormat="1" applyFont="1" applyFill="1" applyBorder="1" applyAlignment="1">
      <alignment horizontal="center" vertical="center"/>
    </xf>
    <xf numFmtId="0" fontId="8" fillId="4" borderId="14" xfId="0" applyFont="1" applyFill="1" applyBorder="1" applyAlignment="1">
      <alignment horizontal="center" vertical="center"/>
    </xf>
    <xf numFmtId="0" fontId="8" fillId="4" borderId="22" xfId="0" applyFont="1" applyFill="1" applyBorder="1" applyAlignment="1">
      <alignment horizontal="left" vertical="center"/>
    </xf>
    <xf numFmtId="0" fontId="8" fillId="4" borderId="20" xfId="0" applyFont="1" applyFill="1" applyBorder="1" applyAlignment="1">
      <alignment horizontal="left" vertical="center"/>
    </xf>
    <xf numFmtId="0" fontId="8" fillId="4" borderId="30" xfId="0" applyFont="1" applyFill="1" applyBorder="1" applyAlignment="1">
      <alignment horizontal="left" vertical="center"/>
    </xf>
    <xf numFmtId="0" fontId="8" fillId="4" borderId="23" xfId="0" applyFont="1" applyFill="1" applyBorder="1" applyAlignment="1">
      <alignment horizontal="left" vertical="center"/>
    </xf>
    <xf numFmtId="0" fontId="8" fillId="4" borderId="21" xfId="0" applyFont="1" applyFill="1" applyBorder="1" applyAlignment="1">
      <alignment horizontal="left" vertical="center"/>
    </xf>
    <xf numFmtId="0" fontId="8" fillId="4" borderId="25" xfId="0" applyFont="1" applyFill="1" applyBorder="1" applyAlignment="1">
      <alignment horizontal="left" vertical="center"/>
    </xf>
    <xf numFmtId="0" fontId="8" fillId="4" borderId="8"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130969</xdr:colOff>
      <xdr:row>1</xdr:row>
      <xdr:rowOff>59532</xdr:rowOff>
    </xdr:from>
    <xdr:to>
      <xdr:col>21</xdr:col>
      <xdr:colOff>13971</xdr:colOff>
      <xdr:row>3</xdr:row>
      <xdr:rowOff>261780</xdr:rowOff>
    </xdr:to>
    <xdr:pic>
      <xdr:nvPicPr>
        <xdr:cNvPr id="2" name="Imagen 1" descr="horarioenero8"/>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1012032" y="142876"/>
          <a:ext cx="2252345" cy="845185"/>
        </a:xfrm>
        <a:prstGeom prst="rect">
          <a:avLst/>
        </a:prstGeom>
        <a:noFill/>
        <a:ln>
          <a:noFill/>
        </a:ln>
      </xdr:spPr>
    </xdr:pic>
    <xdr:clientData/>
  </xdr:twoCellAnchor>
  <xdr:twoCellAnchor>
    <xdr:from>
      <xdr:col>6</xdr:col>
      <xdr:colOff>130968</xdr:colOff>
      <xdr:row>55</xdr:row>
      <xdr:rowOff>1381126</xdr:rowOff>
    </xdr:from>
    <xdr:to>
      <xdr:col>14</xdr:col>
      <xdr:colOff>119061</xdr:colOff>
      <xdr:row>55</xdr:row>
      <xdr:rowOff>2416970</xdr:rowOff>
    </xdr:to>
    <xdr:sp macro="" textlink="">
      <xdr:nvSpPr>
        <xdr:cNvPr id="3" name="2 Documento"/>
        <xdr:cNvSpPr/>
      </xdr:nvSpPr>
      <xdr:spPr>
        <a:xfrm>
          <a:off x="1012031" y="16252032"/>
          <a:ext cx="1226343" cy="1035844"/>
        </a:xfrm>
        <a:prstGeom prst="flowChart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Necesidades</a:t>
          </a:r>
          <a:r>
            <a:rPr lang="es-CO" sz="1100" baseline="0"/>
            <a:t> ciudadanas y de las  partes  interesadas</a:t>
          </a:r>
          <a:endParaRPr lang="es-CO" sz="1100"/>
        </a:p>
      </xdr:txBody>
    </xdr:sp>
    <xdr:clientData/>
  </xdr:twoCellAnchor>
  <xdr:twoCellAnchor>
    <xdr:from>
      <xdr:col>17</xdr:col>
      <xdr:colOff>140494</xdr:colOff>
      <xdr:row>55</xdr:row>
      <xdr:rowOff>2497933</xdr:rowOff>
    </xdr:from>
    <xdr:to>
      <xdr:col>27</xdr:col>
      <xdr:colOff>21431</xdr:colOff>
      <xdr:row>56</xdr:row>
      <xdr:rowOff>130969</xdr:rowOff>
    </xdr:to>
    <xdr:sp macro="" textlink="">
      <xdr:nvSpPr>
        <xdr:cNvPr id="4" name="3 Documento"/>
        <xdr:cNvSpPr/>
      </xdr:nvSpPr>
      <xdr:spPr>
        <a:xfrm>
          <a:off x="2759869" y="17368839"/>
          <a:ext cx="1226343" cy="752474"/>
        </a:xfrm>
        <a:prstGeom prst="flowChart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Soluciones de orientación o asesoría</a:t>
          </a:r>
        </a:p>
      </xdr:txBody>
    </xdr:sp>
    <xdr:clientData/>
  </xdr:twoCellAnchor>
  <xdr:twoCellAnchor>
    <xdr:from>
      <xdr:col>17</xdr:col>
      <xdr:colOff>102394</xdr:colOff>
      <xdr:row>55</xdr:row>
      <xdr:rowOff>54770</xdr:rowOff>
    </xdr:from>
    <xdr:to>
      <xdr:col>28</xdr:col>
      <xdr:colOff>11906</xdr:colOff>
      <xdr:row>55</xdr:row>
      <xdr:rowOff>1090614</xdr:rowOff>
    </xdr:to>
    <xdr:sp macro="" textlink="">
      <xdr:nvSpPr>
        <xdr:cNvPr id="5" name="4 Documento"/>
        <xdr:cNvSpPr/>
      </xdr:nvSpPr>
      <xdr:spPr>
        <a:xfrm>
          <a:off x="2721769" y="14925676"/>
          <a:ext cx="1385887" cy="1035844"/>
        </a:xfrm>
        <a:prstGeom prst="flowChart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Peticiones,</a:t>
          </a:r>
          <a:r>
            <a:rPr lang="es-CO" sz="1100" baseline="0"/>
            <a:t> quejas, reclamos,soluciones, denuncias  y felicitaciones.</a:t>
          </a:r>
          <a:endParaRPr lang="es-CO" sz="1100"/>
        </a:p>
      </xdr:txBody>
    </xdr:sp>
    <xdr:clientData/>
  </xdr:twoCellAnchor>
  <xdr:twoCellAnchor>
    <xdr:from>
      <xdr:col>11</xdr:col>
      <xdr:colOff>5953</xdr:colOff>
      <xdr:row>55</xdr:row>
      <xdr:rowOff>572692</xdr:rowOff>
    </xdr:from>
    <xdr:to>
      <xdr:col>17</xdr:col>
      <xdr:colOff>102394</xdr:colOff>
      <xdr:row>55</xdr:row>
      <xdr:rowOff>1381126</xdr:rowOff>
    </xdr:to>
    <xdr:cxnSp macro="">
      <xdr:nvCxnSpPr>
        <xdr:cNvPr id="7" name="6 Conector angular"/>
        <xdr:cNvCxnSpPr>
          <a:stCxn id="3" idx="0"/>
          <a:endCxn id="5" idx="1"/>
        </xdr:cNvCxnSpPr>
      </xdr:nvCxnSpPr>
      <xdr:spPr>
        <a:xfrm rot="5400000" flipH="1" flipV="1">
          <a:off x="1769269" y="15299532"/>
          <a:ext cx="808434" cy="109656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5954</xdr:colOff>
      <xdr:row>55</xdr:row>
      <xdr:rowOff>2348488</xdr:rowOff>
    </xdr:from>
    <xdr:to>
      <xdr:col>17</xdr:col>
      <xdr:colOff>140495</xdr:colOff>
      <xdr:row>55</xdr:row>
      <xdr:rowOff>2874169</xdr:rowOff>
    </xdr:to>
    <xdr:cxnSp macro="">
      <xdr:nvCxnSpPr>
        <xdr:cNvPr id="8" name="7 Conector angular"/>
        <xdr:cNvCxnSpPr>
          <a:stCxn id="3" idx="2"/>
          <a:endCxn id="4" idx="1"/>
        </xdr:cNvCxnSpPr>
      </xdr:nvCxnSpPr>
      <xdr:spPr>
        <a:xfrm rot="16200000" flipH="1">
          <a:off x="1929696" y="16914902"/>
          <a:ext cx="525681" cy="113466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23813</xdr:colOff>
      <xdr:row>55</xdr:row>
      <xdr:rowOff>571500</xdr:rowOff>
    </xdr:from>
    <xdr:to>
      <xdr:col>32</xdr:col>
      <xdr:colOff>35718</xdr:colOff>
      <xdr:row>55</xdr:row>
      <xdr:rowOff>572692</xdr:rowOff>
    </xdr:to>
    <xdr:cxnSp macro="">
      <xdr:nvCxnSpPr>
        <xdr:cNvPr id="13" name="12 Conector recto"/>
        <xdr:cNvCxnSpPr/>
      </xdr:nvCxnSpPr>
      <xdr:spPr>
        <a:xfrm flipV="1">
          <a:off x="4119563" y="15442406"/>
          <a:ext cx="702468" cy="11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21431</xdr:colOff>
      <xdr:row>55</xdr:row>
      <xdr:rowOff>2874170</xdr:rowOff>
    </xdr:from>
    <xdr:to>
      <xdr:col>32</xdr:col>
      <xdr:colOff>35719</xdr:colOff>
      <xdr:row>55</xdr:row>
      <xdr:rowOff>2893219</xdr:rowOff>
    </xdr:to>
    <xdr:cxnSp macro="">
      <xdr:nvCxnSpPr>
        <xdr:cNvPr id="19" name="18 Conector recto"/>
        <xdr:cNvCxnSpPr>
          <a:stCxn id="4" idx="3"/>
        </xdr:cNvCxnSpPr>
      </xdr:nvCxnSpPr>
      <xdr:spPr>
        <a:xfrm>
          <a:off x="3986212" y="17745076"/>
          <a:ext cx="835820" cy="1904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47624</xdr:colOff>
      <xdr:row>55</xdr:row>
      <xdr:rowOff>571501</xdr:rowOff>
    </xdr:from>
    <xdr:to>
      <xdr:col>32</xdr:col>
      <xdr:colOff>47624</xdr:colOff>
      <xdr:row>55</xdr:row>
      <xdr:rowOff>2905125</xdr:rowOff>
    </xdr:to>
    <xdr:cxnSp macro="">
      <xdr:nvCxnSpPr>
        <xdr:cNvPr id="20" name="19 Conector recto"/>
        <xdr:cNvCxnSpPr/>
      </xdr:nvCxnSpPr>
      <xdr:spPr>
        <a:xfrm flipV="1">
          <a:off x="4833937" y="15442407"/>
          <a:ext cx="0" cy="23336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23812</xdr:colOff>
      <xdr:row>55</xdr:row>
      <xdr:rowOff>1750219</xdr:rowOff>
    </xdr:from>
    <xdr:to>
      <xdr:col>35</xdr:col>
      <xdr:colOff>59531</xdr:colOff>
      <xdr:row>55</xdr:row>
      <xdr:rowOff>1750219</xdr:rowOff>
    </xdr:to>
    <xdr:cxnSp macro="">
      <xdr:nvCxnSpPr>
        <xdr:cNvPr id="39" name="38 Conector recto de flecha"/>
        <xdr:cNvCxnSpPr/>
      </xdr:nvCxnSpPr>
      <xdr:spPr>
        <a:xfrm>
          <a:off x="4810125" y="16621125"/>
          <a:ext cx="60721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59531</xdr:colOff>
      <xdr:row>55</xdr:row>
      <xdr:rowOff>1095377</xdr:rowOff>
    </xdr:from>
    <xdr:to>
      <xdr:col>44</xdr:col>
      <xdr:colOff>35719</xdr:colOff>
      <xdr:row>55</xdr:row>
      <xdr:rowOff>2381251</xdr:rowOff>
    </xdr:to>
    <xdr:sp macro="" textlink="">
      <xdr:nvSpPr>
        <xdr:cNvPr id="43" name="42 Rectángulo"/>
        <xdr:cNvSpPr/>
      </xdr:nvSpPr>
      <xdr:spPr>
        <a:xfrm>
          <a:off x="5417344" y="15966283"/>
          <a:ext cx="1428750" cy="12858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Presentación</a:t>
          </a:r>
          <a:r>
            <a:rPr lang="es-CO" sz="1100" baseline="0"/>
            <a:t> del servicio y registro de las solicitudes en el aplicativo SDQS "Bogotá te Escucha"</a:t>
          </a:r>
          <a:endParaRPr lang="es-CO" sz="1100"/>
        </a:p>
      </xdr:txBody>
    </xdr:sp>
    <xdr:clientData/>
  </xdr:twoCellAnchor>
  <xdr:twoCellAnchor>
    <xdr:from>
      <xdr:col>50</xdr:col>
      <xdr:colOff>9526</xdr:colOff>
      <xdr:row>55</xdr:row>
      <xdr:rowOff>438152</xdr:rowOff>
    </xdr:from>
    <xdr:to>
      <xdr:col>58</xdr:col>
      <xdr:colOff>104776</xdr:colOff>
      <xdr:row>55</xdr:row>
      <xdr:rowOff>1023939</xdr:rowOff>
    </xdr:to>
    <xdr:sp macro="" textlink="">
      <xdr:nvSpPr>
        <xdr:cNvPr id="44" name="43 Rectángulo"/>
        <xdr:cNvSpPr/>
      </xdr:nvSpPr>
      <xdr:spPr>
        <a:xfrm>
          <a:off x="7581901" y="15309058"/>
          <a:ext cx="1428750" cy="5857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Respuesta</a:t>
          </a:r>
          <a:r>
            <a:rPr lang="es-CO" sz="1100" baseline="0"/>
            <a:t> a la ciudadanía</a:t>
          </a:r>
          <a:endParaRPr lang="es-CO" sz="1100"/>
        </a:p>
      </xdr:txBody>
    </xdr:sp>
    <xdr:clientData/>
  </xdr:twoCellAnchor>
  <xdr:twoCellAnchor>
    <xdr:from>
      <xdr:col>50</xdr:col>
      <xdr:colOff>7145</xdr:colOff>
      <xdr:row>55</xdr:row>
      <xdr:rowOff>2143126</xdr:rowOff>
    </xdr:from>
    <xdr:to>
      <xdr:col>58</xdr:col>
      <xdr:colOff>102395</xdr:colOff>
      <xdr:row>55</xdr:row>
      <xdr:rowOff>3107533</xdr:rowOff>
    </xdr:to>
    <xdr:sp macro="" textlink="">
      <xdr:nvSpPr>
        <xdr:cNvPr id="46" name="45 Rectángulo"/>
        <xdr:cNvSpPr/>
      </xdr:nvSpPr>
      <xdr:spPr>
        <a:xfrm>
          <a:off x="7579520" y="17014032"/>
          <a:ext cx="1428750" cy="96440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Evaluación de la sartisfacción de las</a:t>
          </a:r>
          <a:r>
            <a:rPr lang="es-CO" sz="1100" baseline="0"/>
            <a:t> partes interesadas y/o grupos de interés. </a:t>
          </a:r>
          <a:endParaRPr lang="es-CO" sz="1100"/>
        </a:p>
      </xdr:txBody>
    </xdr:sp>
    <xdr:clientData/>
  </xdr:twoCellAnchor>
  <xdr:twoCellAnchor>
    <xdr:from>
      <xdr:col>66</xdr:col>
      <xdr:colOff>135732</xdr:colOff>
      <xdr:row>55</xdr:row>
      <xdr:rowOff>259557</xdr:rowOff>
    </xdr:from>
    <xdr:to>
      <xdr:col>77</xdr:col>
      <xdr:colOff>64294</xdr:colOff>
      <xdr:row>55</xdr:row>
      <xdr:rowOff>1223964</xdr:rowOff>
    </xdr:to>
    <xdr:sp macro="" textlink="">
      <xdr:nvSpPr>
        <xdr:cNvPr id="47" name="46 Rectángulo"/>
        <xdr:cNvSpPr/>
      </xdr:nvSpPr>
      <xdr:spPr>
        <a:xfrm>
          <a:off x="10232232" y="15130463"/>
          <a:ext cx="1428750" cy="96440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Seguimiento a</a:t>
          </a:r>
          <a:r>
            <a:rPr lang="es-CO" sz="1100" baseline="0"/>
            <a:t> la respuesta en términos de oportunidad y calidad</a:t>
          </a:r>
          <a:endParaRPr lang="es-CO" sz="1100"/>
        </a:p>
      </xdr:txBody>
    </xdr:sp>
    <xdr:clientData/>
  </xdr:twoCellAnchor>
  <xdr:twoCellAnchor>
    <xdr:from>
      <xdr:col>67</xdr:col>
      <xdr:colOff>4763</xdr:colOff>
      <xdr:row>55</xdr:row>
      <xdr:rowOff>2271713</xdr:rowOff>
    </xdr:from>
    <xdr:to>
      <xdr:col>77</xdr:col>
      <xdr:colOff>100013</xdr:colOff>
      <xdr:row>55</xdr:row>
      <xdr:rowOff>3012282</xdr:rowOff>
    </xdr:to>
    <xdr:sp macro="" textlink="">
      <xdr:nvSpPr>
        <xdr:cNvPr id="48" name="47 Rectángulo"/>
        <xdr:cNvSpPr/>
      </xdr:nvSpPr>
      <xdr:spPr>
        <a:xfrm>
          <a:off x="10267951" y="17142619"/>
          <a:ext cx="1428750" cy="7405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Resultado</a:t>
          </a:r>
          <a:r>
            <a:rPr lang="es-CO" sz="1100" baseline="0"/>
            <a:t> de la satisfacción </a:t>
          </a:r>
          <a:endParaRPr lang="es-CO" sz="1100"/>
        </a:p>
      </xdr:txBody>
    </xdr:sp>
    <xdr:clientData/>
  </xdr:twoCellAnchor>
  <xdr:twoCellAnchor>
    <xdr:from>
      <xdr:col>38</xdr:col>
      <xdr:colOff>83345</xdr:colOff>
      <xdr:row>55</xdr:row>
      <xdr:rowOff>731046</xdr:rowOff>
    </xdr:from>
    <xdr:to>
      <xdr:col>50</xdr:col>
      <xdr:colOff>9527</xdr:colOff>
      <xdr:row>55</xdr:row>
      <xdr:rowOff>1095377</xdr:rowOff>
    </xdr:to>
    <xdr:cxnSp macro="">
      <xdr:nvCxnSpPr>
        <xdr:cNvPr id="50" name="49 Conector angular"/>
        <xdr:cNvCxnSpPr>
          <a:stCxn id="43" idx="0"/>
          <a:endCxn id="44" idx="1"/>
        </xdr:cNvCxnSpPr>
      </xdr:nvCxnSpPr>
      <xdr:spPr>
        <a:xfrm rot="5400000" flipH="1" flipV="1">
          <a:off x="6674645" y="15059027"/>
          <a:ext cx="364331" cy="145018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104776</xdr:colOff>
      <xdr:row>55</xdr:row>
      <xdr:rowOff>731046</xdr:rowOff>
    </xdr:from>
    <xdr:to>
      <xdr:col>66</xdr:col>
      <xdr:colOff>135732</xdr:colOff>
      <xdr:row>55</xdr:row>
      <xdr:rowOff>741761</xdr:rowOff>
    </xdr:to>
    <xdr:cxnSp macro="">
      <xdr:nvCxnSpPr>
        <xdr:cNvPr id="52" name="51 Conector recto de flecha"/>
        <xdr:cNvCxnSpPr>
          <a:stCxn id="44" idx="3"/>
          <a:endCxn id="47" idx="1"/>
        </xdr:cNvCxnSpPr>
      </xdr:nvCxnSpPr>
      <xdr:spPr>
        <a:xfrm>
          <a:off x="9010651" y="15601952"/>
          <a:ext cx="1221581" cy="107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54770</xdr:colOff>
      <xdr:row>55</xdr:row>
      <xdr:rowOff>1023939</xdr:rowOff>
    </xdr:from>
    <xdr:to>
      <xdr:col>54</xdr:col>
      <xdr:colOff>57151</xdr:colOff>
      <xdr:row>55</xdr:row>
      <xdr:rowOff>2143126</xdr:rowOff>
    </xdr:to>
    <xdr:cxnSp macro="">
      <xdr:nvCxnSpPr>
        <xdr:cNvPr id="54" name="53 Conector recto de flecha"/>
        <xdr:cNvCxnSpPr>
          <a:stCxn id="44" idx="2"/>
          <a:endCxn id="46" idx="0"/>
        </xdr:cNvCxnSpPr>
      </xdr:nvCxnSpPr>
      <xdr:spPr>
        <a:xfrm flipH="1">
          <a:off x="8293895" y="15894845"/>
          <a:ext cx="2381" cy="11191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102395</xdr:colOff>
      <xdr:row>55</xdr:row>
      <xdr:rowOff>2625330</xdr:rowOff>
    </xdr:from>
    <xdr:to>
      <xdr:col>67</xdr:col>
      <xdr:colOff>4763</xdr:colOff>
      <xdr:row>55</xdr:row>
      <xdr:rowOff>2641998</xdr:rowOff>
    </xdr:to>
    <xdr:cxnSp macro="">
      <xdr:nvCxnSpPr>
        <xdr:cNvPr id="56" name="55 Conector recto de flecha"/>
        <xdr:cNvCxnSpPr>
          <a:stCxn id="46" idx="3"/>
          <a:endCxn id="48" idx="1"/>
        </xdr:cNvCxnSpPr>
      </xdr:nvCxnSpPr>
      <xdr:spPr>
        <a:xfrm>
          <a:off x="9008270" y="17496236"/>
          <a:ext cx="1259681" cy="166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P130"/>
  <sheetViews>
    <sheetView showGridLines="0" tabSelected="1" topLeftCell="A94" zoomScale="85" zoomScaleNormal="85" zoomScaleSheetLayoutView="100" workbookViewId="0">
      <selection activeCell="B106" sqref="B106:CS106"/>
    </sheetView>
  </sheetViews>
  <sheetFormatPr baseColWidth="10" defaultColWidth="1.7109375" defaultRowHeight="16.5" x14ac:dyDescent="0.3"/>
  <cols>
    <col min="1" max="4" width="2.42578125" style="11" customWidth="1"/>
    <col min="5" max="5" width="0.7109375" style="11" customWidth="1"/>
    <col min="6" max="8" width="2.42578125" style="11" customWidth="1"/>
    <col min="9" max="9" width="1.140625" style="11" customWidth="1"/>
    <col min="10" max="20" width="2.42578125" style="11" customWidth="1"/>
    <col min="21" max="25" width="2" style="11" customWidth="1"/>
    <col min="26" max="26" width="0.85546875" style="11" customWidth="1"/>
    <col min="27" max="29" width="2" style="11" customWidth="1"/>
    <col min="30" max="31" width="3.85546875" style="11" customWidth="1"/>
    <col min="32" max="32" width="0.5703125" style="11" customWidth="1"/>
    <col min="33" max="33" width="3.85546875" style="11" customWidth="1"/>
    <col min="34" max="34" width="0.7109375" style="11" customWidth="1"/>
    <col min="35" max="37" width="3.85546875" style="11" customWidth="1"/>
    <col min="38" max="40" width="2.42578125" style="11" customWidth="1"/>
    <col min="41" max="41" width="0.7109375" style="11" customWidth="1"/>
    <col min="42" max="42" width="2.42578125" style="11" customWidth="1"/>
    <col min="43" max="43" width="0.7109375" style="11" customWidth="1"/>
    <col min="44" max="46" width="2.42578125" style="11" customWidth="1"/>
    <col min="47" max="47" width="0.7109375" style="11" customWidth="1"/>
    <col min="48" max="48" width="2.42578125" style="11" customWidth="1"/>
    <col min="49" max="49" width="0.7109375" style="11" customWidth="1"/>
    <col min="50" max="64" width="2.42578125" style="11" customWidth="1"/>
    <col min="65" max="65" width="0.42578125" style="11" customWidth="1"/>
    <col min="66" max="71" width="2.42578125" style="11" customWidth="1"/>
    <col min="72" max="72" width="0.7109375" style="11" customWidth="1"/>
    <col min="73" max="73" width="1" style="11" customWidth="1"/>
    <col min="74" max="74" width="0.7109375" style="11" customWidth="1"/>
    <col min="75" max="78" width="2.42578125" style="11" customWidth="1"/>
    <col min="79" max="79" width="0.7109375" style="11" customWidth="1"/>
    <col min="80" max="81" width="2.42578125" style="11" customWidth="1"/>
    <col min="82" max="89" width="1.7109375" style="11" customWidth="1"/>
    <col min="90" max="97" width="4.28515625" style="11" customWidth="1"/>
    <col min="98" max="101" width="2.140625" style="11" customWidth="1"/>
    <col min="102" max="102" width="1.85546875" style="12" customWidth="1"/>
    <col min="103" max="106" width="1.85546875" style="11" customWidth="1"/>
    <col min="107" max="16384" width="1.7109375" style="11"/>
  </cols>
  <sheetData>
    <row r="1" spans="2:102" s="10" customFormat="1" ht="6.75" customHeight="1" x14ac:dyDescent="0.3"/>
    <row r="2" spans="2:102" ht="25.5" customHeight="1" x14ac:dyDescent="0.3">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0" t="s">
        <v>8</v>
      </c>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90" t="s">
        <v>52</v>
      </c>
      <c r="CG2" s="191"/>
      <c r="CH2" s="191"/>
      <c r="CI2" s="191"/>
      <c r="CJ2" s="191"/>
      <c r="CK2" s="191"/>
      <c r="CL2" s="192"/>
      <c r="CM2" s="193" t="s">
        <v>205</v>
      </c>
      <c r="CN2" s="194"/>
      <c r="CO2" s="194"/>
      <c r="CP2" s="194"/>
      <c r="CQ2" s="194"/>
      <c r="CR2" s="194"/>
      <c r="CS2" s="195"/>
    </row>
    <row r="3" spans="2:102" ht="25.5" customHeight="1" x14ac:dyDescent="0.3">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c r="CD3" s="180"/>
      <c r="CE3" s="180"/>
      <c r="CF3" s="187" t="s">
        <v>0</v>
      </c>
      <c r="CG3" s="187"/>
      <c r="CH3" s="187"/>
      <c r="CI3" s="187"/>
      <c r="CJ3" s="187"/>
      <c r="CK3" s="187"/>
      <c r="CL3" s="187"/>
      <c r="CM3" s="181">
        <v>43579</v>
      </c>
      <c r="CN3" s="182"/>
      <c r="CO3" s="182"/>
      <c r="CP3" s="182"/>
      <c r="CQ3" s="182"/>
      <c r="CR3" s="182"/>
      <c r="CS3" s="182"/>
      <c r="CX3" s="11"/>
    </row>
    <row r="4" spans="2:102" ht="25.5" customHeight="1" x14ac:dyDescent="0.3">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8" t="s">
        <v>53</v>
      </c>
      <c r="CG4" s="188"/>
      <c r="CH4" s="188"/>
      <c r="CI4" s="188"/>
      <c r="CJ4" s="188"/>
      <c r="CK4" s="188"/>
      <c r="CL4" s="188"/>
      <c r="CM4" s="183">
        <v>3</v>
      </c>
      <c r="CN4" s="184"/>
      <c r="CO4" s="184"/>
      <c r="CP4" s="184"/>
      <c r="CQ4" s="184"/>
      <c r="CR4" s="184"/>
      <c r="CS4" s="185"/>
    </row>
    <row r="5" spans="2:102" ht="7.5" customHeight="1" x14ac:dyDescent="0.3">
      <c r="B5" s="63"/>
      <c r="C5" s="64"/>
      <c r="D5" s="64"/>
      <c r="E5" s="64"/>
      <c r="F5" s="64"/>
      <c r="G5" s="64"/>
      <c r="H5" s="64"/>
      <c r="I5" s="64"/>
      <c r="J5" s="64"/>
      <c r="K5" s="64"/>
      <c r="L5" s="64"/>
      <c r="M5" s="64"/>
      <c r="N5" s="64"/>
      <c r="O5" s="64"/>
      <c r="P5" s="64"/>
      <c r="Q5" s="64"/>
      <c r="R5" s="64"/>
      <c r="S5" s="64"/>
      <c r="T5" s="64"/>
      <c r="U5" s="64"/>
      <c r="V5" s="64"/>
      <c r="W5" s="64"/>
      <c r="X5" s="64"/>
      <c r="Y5" s="64"/>
      <c r="Z5" s="64"/>
      <c r="AA5" s="64"/>
      <c r="AB5" s="64"/>
      <c r="AC5" s="65"/>
      <c r="AD5" s="65"/>
      <c r="AE5" s="65"/>
      <c r="AF5" s="65"/>
      <c r="AG5" s="65"/>
      <c r="AH5" s="65"/>
      <c r="AI5" s="65"/>
      <c r="AJ5" s="65"/>
      <c r="AK5" s="65"/>
      <c r="AL5" s="65"/>
      <c r="AM5" s="65"/>
      <c r="AN5" s="65"/>
      <c r="AO5" s="65"/>
      <c r="AP5" s="65"/>
      <c r="AQ5" s="65"/>
      <c r="AR5" s="65"/>
      <c r="AS5" s="65"/>
      <c r="AT5" s="65"/>
      <c r="AU5" s="65"/>
      <c r="AV5" s="65"/>
      <c r="AW5" s="65"/>
      <c r="AX5" s="65"/>
      <c r="AY5" s="65"/>
      <c r="AZ5" s="66"/>
      <c r="BA5" s="66"/>
      <c r="BB5" s="66"/>
      <c r="BC5" s="66"/>
      <c r="BD5" s="66"/>
      <c r="BE5" s="66"/>
      <c r="BF5" s="66"/>
      <c r="BG5" s="66"/>
      <c r="BH5" s="66"/>
      <c r="BI5" s="66"/>
      <c r="BJ5" s="66"/>
      <c r="BK5" s="66"/>
      <c r="BL5" s="66"/>
      <c r="BM5" s="66"/>
      <c r="BN5" s="66"/>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7"/>
    </row>
    <row r="6" spans="2:102" ht="7.5" customHeight="1" x14ac:dyDescent="0.3">
      <c r="B6" s="63"/>
      <c r="C6" s="64"/>
      <c r="D6" s="64"/>
      <c r="E6" s="64"/>
      <c r="F6" s="64"/>
      <c r="G6" s="64"/>
      <c r="H6" s="64"/>
      <c r="I6" s="64"/>
      <c r="J6" s="64"/>
      <c r="K6" s="64"/>
      <c r="L6" s="64"/>
      <c r="M6" s="64"/>
      <c r="N6" s="64"/>
      <c r="O6" s="64"/>
      <c r="P6" s="64"/>
      <c r="Q6" s="64"/>
      <c r="R6" s="64"/>
      <c r="S6" s="64"/>
      <c r="T6" s="64"/>
      <c r="U6" s="64"/>
      <c r="V6" s="64"/>
      <c r="W6" s="64"/>
      <c r="X6" s="64"/>
      <c r="Y6" s="64"/>
      <c r="Z6" s="64"/>
      <c r="AA6" s="64"/>
      <c r="AB6" s="64"/>
      <c r="AC6" s="65"/>
      <c r="AD6" s="65"/>
      <c r="AE6" s="65"/>
      <c r="AF6" s="65"/>
      <c r="AG6" s="65"/>
      <c r="AH6" s="65"/>
      <c r="AI6" s="65"/>
      <c r="AJ6" s="65"/>
      <c r="AK6" s="65"/>
      <c r="AL6" s="65"/>
      <c r="AM6" s="65"/>
      <c r="AN6" s="65"/>
      <c r="AO6" s="65"/>
      <c r="AP6" s="65"/>
      <c r="AQ6" s="65"/>
      <c r="AR6" s="65"/>
      <c r="AS6" s="65"/>
      <c r="AT6" s="65"/>
      <c r="AU6" s="65"/>
      <c r="AV6" s="65"/>
      <c r="AW6" s="65"/>
      <c r="AX6" s="65"/>
      <c r="AY6" s="65"/>
      <c r="AZ6" s="66"/>
      <c r="BA6" s="66"/>
      <c r="BB6" s="66"/>
      <c r="BC6" s="66"/>
      <c r="BD6" s="66"/>
      <c r="BE6" s="66"/>
      <c r="BF6" s="66"/>
      <c r="BG6" s="66"/>
      <c r="BH6" s="66"/>
      <c r="BI6" s="66"/>
      <c r="BJ6" s="66"/>
      <c r="BK6" s="66"/>
      <c r="BL6" s="66"/>
      <c r="BM6" s="66"/>
      <c r="BN6" s="66"/>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7"/>
    </row>
    <row r="7" spans="2:102" ht="18" customHeight="1" x14ac:dyDescent="0.3">
      <c r="B7" s="166" t="s">
        <v>54</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8"/>
    </row>
    <row r="8" spans="2:102" s="25" customFormat="1" ht="11.25" customHeight="1" x14ac:dyDescent="0.3">
      <c r="B8" s="68"/>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69"/>
      <c r="CX8" s="27"/>
    </row>
    <row r="9" spans="2:102" ht="29.25" customHeight="1" x14ac:dyDescent="0.3">
      <c r="B9" s="126" t="s">
        <v>55</v>
      </c>
      <c r="C9" s="126"/>
      <c r="D9" s="126"/>
      <c r="E9" s="126"/>
      <c r="F9" s="126"/>
      <c r="G9" s="126"/>
      <c r="H9" s="126"/>
      <c r="I9" s="126"/>
      <c r="J9" s="126"/>
      <c r="K9" s="126"/>
      <c r="L9" s="126"/>
      <c r="M9" s="126"/>
      <c r="N9" s="126"/>
      <c r="O9" s="126"/>
      <c r="P9" s="126"/>
      <c r="Q9" s="126"/>
      <c r="R9" s="126"/>
      <c r="S9" s="189" t="s">
        <v>153</v>
      </c>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5"/>
      <c r="BE9" s="126" t="s">
        <v>58</v>
      </c>
      <c r="BF9" s="126"/>
      <c r="BG9" s="126"/>
      <c r="BH9" s="126"/>
      <c r="BI9" s="126"/>
      <c r="BJ9" s="126"/>
      <c r="BK9" s="126"/>
      <c r="BL9" s="126"/>
      <c r="BM9" s="126"/>
      <c r="BN9" s="126"/>
      <c r="BO9" s="126"/>
      <c r="BP9" s="126"/>
      <c r="BQ9" s="126"/>
      <c r="BR9" s="126"/>
      <c r="BS9" s="189" t="str">
        <f>IFERROR(VLOOKUP(S9,Hoja1!A1:D16,3,FALSE),"")</f>
        <v>Estratégico</v>
      </c>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5"/>
    </row>
    <row r="10" spans="2:102" ht="30" customHeight="1" x14ac:dyDescent="0.3">
      <c r="B10" s="126" t="s">
        <v>56</v>
      </c>
      <c r="C10" s="126"/>
      <c r="D10" s="126"/>
      <c r="E10" s="126"/>
      <c r="F10" s="126"/>
      <c r="G10" s="126"/>
      <c r="H10" s="126"/>
      <c r="I10" s="126"/>
      <c r="J10" s="126"/>
      <c r="K10" s="126"/>
      <c r="L10" s="126"/>
      <c r="M10" s="126"/>
      <c r="N10" s="126"/>
      <c r="O10" s="126"/>
      <c r="P10" s="126"/>
      <c r="Q10" s="126"/>
      <c r="R10" s="126"/>
      <c r="S10" s="137" t="str">
        <f>IFERROR(VLOOKUP(S9,Hoja1!A1:D16,2,FALSE),"")</f>
        <v>Secretario General</v>
      </c>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4"/>
      <c r="BF10" s="134"/>
      <c r="BG10" s="134"/>
      <c r="BH10" s="134"/>
      <c r="BI10" s="134"/>
      <c r="BJ10" s="134"/>
      <c r="BK10" s="134"/>
      <c r="BL10" s="134"/>
      <c r="BM10" s="134"/>
      <c r="BN10" s="134"/>
      <c r="BO10" s="134"/>
      <c r="BP10" s="134"/>
      <c r="BQ10" s="134"/>
      <c r="BR10" s="134"/>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c r="CO10" s="137"/>
      <c r="CP10" s="137"/>
      <c r="CQ10" s="137"/>
      <c r="CR10" s="137"/>
      <c r="CS10" s="170"/>
    </row>
    <row r="11" spans="2:102" ht="36.75" customHeight="1" x14ac:dyDescent="0.3">
      <c r="B11" s="138" t="s">
        <v>57</v>
      </c>
      <c r="C11" s="139"/>
      <c r="D11" s="139"/>
      <c r="E11" s="139"/>
      <c r="F11" s="139"/>
      <c r="G11" s="139"/>
      <c r="H11" s="139"/>
      <c r="I11" s="139"/>
      <c r="J11" s="139"/>
      <c r="K11" s="139"/>
      <c r="L11" s="139"/>
      <c r="M11" s="139"/>
      <c r="N11" s="139"/>
      <c r="O11" s="139"/>
      <c r="P11" s="139"/>
      <c r="Q11" s="139"/>
      <c r="R11" s="140"/>
      <c r="S11" s="134" t="str">
        <f>IFERROR(VLOOKUP(S9,Hoja1!A1:D16,4,FALSE),"")</f>
        <v xml:space="preserve">Secretaría General </v>
      </c>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5"/>
    </row>
    <row r="12" spans="2:102" ht="36" customHeight="1" x14ac:dyDescent="0.3">
      <c r="B12" s="138" t="s">
        <v>139</v>
      </c>
      <c r="C12" s="139"/>
      <c r="D12" s="139"/>
      <c r="E12" s="139"/>
      <c r="F12" s="139"/>
      <c r="G12" s="139"/>
      <c r="H12" s="139"/>
      <c r="I12" s="139"/>
      <c r="J12" s="139"/>
      <c r="K12" s="139"/>
      <c r="L12" s="139"/>
      <c r="M12" s="139"/>
      <c r="N12" s="139"/>
      <c r="O12" s="139"/>
      <c r="P12" s="139"/>
      <c r="Q12" s="139"/>
      <c r="R12" s="140"/>
      <c r="S12" s="131" t="s">
        <v>154</v>
      </c>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2"/>
    </row>
    <row r="13" spans="2:102" ht="40.5" customHeight="1" x14ac:dyDescent="0.3">
      <c r="B13" s="138" t="s">
        <v>140</v>
      </c>
      <c r="C13" s="139"/>
      <c r="D13" s="139"/>
      <c r="E13" s="139"/>
      <c r="F13" s="139"/>
      <c r="G13" s="139"/>
      <c r="H13" s="139"/>
      <c r="I13" s="139"/>
      <c r="J13" s="139"/>
      <c r="K13" s="139"/>
      <c r="L13" s="139"/>
      <c r="M13" s="139"/>
      <c r="N13" s="139"/>
      <c r="O13" s="139"/>
      <c r="P13" s="139"/>
      <c r="Q13" s="139"/>
      <c r="R13" s="140"/>
      <c r="S13" s="131" t="s">
        <v>155</v>
      </c>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2"/>
    </row>
    <row r="14" spans="2:102" ht="7.5" customHeight="1" x14ac:dyDescent="0.3">
      <c r="B14" s="99"/>
      <c r="C14" s="100"/>
      <c r="D14" s="100"/>
      <c r="E14" s="100"/>
      <c r="F14" s="100"/>
      <c r="G14" s="100"/>
      <c r="H14" s="100"/>
      <c r="I14" s="100"/>
      <c r="J14" s="100"/>
      <c r="K14" s="100"/>
      <c r="L14" s="100"/>
      <c r="M14" s="100"/>
      <c r="N14" s="100"/>
      <c r="O14" s="100"/>
      <c r="P14" s="100"/>
      <c r="Q14" s="100"/>
      <c r="R14" s="100"/>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70"/>
    </row>
    <row r="15" spans="2:102" ht="18" customHeight="1" x14ac:dyDescent="0.3">
      <c r="B15" s="166" t="s">
        <v>59</v>
      </c>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8"/>
    </row>
    <row r="16" spans="2:102" ht="3" customHeight="1" x14ac:dyDescent="0.3">
      <c r="B16" s="99"/>
      <c r="C16" s="100"/>
      <c r="D16" s="100"/>
      <c r="E16" s="100"/>
      <c r="F16" s="100"/>
      <c r="G16" s="100"/>
      <c r="H16" s="100"/>
      <c r="I16" s="100"/>
      <c r="J16" s="100"/>
      <c r="K16" s="100"/>
      <c r="L16" s="100"/>
      <c r="M16" s="100"/>
      <c r="N16" s="100"/>
      <c r="O16" s="100"/>
      <c r="P16" s="100"/>
      <c r="Q16" s="100"/>
      <c r="R16" s="100"/>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70"/>
    </row>
    <row r="17" spans="2:102" ht="26.25" customHeight="1" x14ac:dyDescent="0.3">
      <c r="B17" s="126" t="s">
        <v>19</v>
      </c>
      <c r="C17" s="126"/>
      <c r="D17" s="126"/>
      <c r="E17" s="126"/>
      <c r="F17" s="126"/>
      <c r="G17" s="126"/>
      <c r="H17" s="126"/>
      <c r="I17" s="100"/>
      <c r="J17" s="126" t="s">
        <v>60</v>
      </c>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c r="CJ17" s="126"/>
      <c r="CK17" s="126"/>
      <c r="CL17" s="126"/>
      <c r="CM17" s="126"/>
      <c r="CN17" s="126"/>
      <c r="CO17" s="126"/>
      <c r="CP17" s="126"/>
      <c r="CQ17" s="126"/>
      <c r="CR17" s="126"/>
      <c r="CS17" s="126"/>
    </row>
    <row r="18" spans="2:102" s="23" customFormat="1" ht="3.75" customHeight="1" x14ac:dyDescent="0.3">
      <c r="B18" s="71"/>
      <c r="C18" s="53"/>
      <c r="D18" s="53"/>
      <c r="E18" s="53"/>
      <c r="F18" s="53"/>
      <c r="G18" s="53"/>
      <c r="H18" s="53"/>
      <c r="I18" s="26"/>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72"/>
      <c r="CX18" s="24"/>
    </row>
    <row r="19" spans="2:102" ht="29.25" customHeight="1" x14ac:dyDescent="0.3">
      <c r="B19" s="125">
        <v>1</v>
      </c>
      <c r="C19" s="125"/>
      <c r="D19" s="125"/>
      <c r="E19" s="125"/>
      <c r="F19" s="125"/>
      <c r="G19" s="125"/>
      <c r="H19" s="125"/>
      <c r="I19" s="100"/>
      <c r="J19" s="127" t="s">
        <v>156</v>
      </c>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9"/>
    </row>
    <row r="20" spans="2:102" ht="29.25" customHeight="1" x14ac:dyDescent="0.3">
      <c r="B20" s="125">
        <v>2</v>
      </c>
      <c r="C20" s="125"/>
      <c r="D20" s="125"/>
      <c r="E20" s="125"/>
      <c r="F20" s="125"/>
      <c r="G20" s="125"/>
      <c r="H20" s="125"/>
      <c r="I20" s="100"/>
      <c r="J20" s="127" t="s">
        <v>157</v>
      </c>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9"/>
    </row>
    <row r="21" spans="2:102" ht="29.25" customHeight="1" x14ac:dyDescent="0.3">
      <c r="B21" s="125">
        <v>3</v>
      </c>
      <c r="C21" s="125"/>
      <c r="D21" s="125"/>
      <c r="E21" s="125"/>
      <c r="F21" s="125"/>
      <c r="G21" s="125"/>
      <c r="H21" s="125"/>
      <c r="I21" s="100"/>
      <c r="J21" s="127" t="s">
        <v>158</v>
      </c>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9"/>
    </row>
    <row r="22" spans="2:102" ht="29.25" customHeight="1" x14ac:dyDescent="0.3">
      <c r="B22" s="125">
        <v>4</v>
      </c>
      <c r="C22" s="125"/>
      <c r="D22" s="125"/>
      <c r="E22" s="125"/>
      <c r="F22" s="125"/>
      <c r="G22" s="125"/>
      <c r="H22" s="125"/>
      <c r="I22" s="100"/>
      <c r="J22" s="130" t="s">
        <v>159</v>
      </c>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c r="CS22" s="132"/>
    </row>
    <row r="23" spans="2:102" ht="29.25" customHeight="1" x14ac:dyDescent="0.3">
      <c r="B23" s="125">
        <v>5</v>
      </c>
      <c r="C23" s="125"/>
      <c r="D23" s="125"/>
      <c r="E23" s="125"/>
      <c r="F23" s="125"/>
      <c r="G23" s="125"/>
      <c r="H23" s="125"/>
      <c r="I23" s="100"/>
      <c r="J23" s="130" t="s">
        <v>160</v>
      </c>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2"/>
    </row>
    <row r="24" spans="2:102" ht="29.25" customHeight="1" x14ac:dyDescent="0.3">
      <c r="B24" s="125">
        <v>6</v>
      </c>
      <c r="C24" s="125"/>
      <c r="D24" s="125"/>
      <c r="E24" s="125"/>
      <c r="F24" s="125"/>
      <c r="G24" s="125"/>
      <c r="H24" s="125"/>
      <c r="I24" s="100"/>
      <c r="J24" s="130" t="s">
        <v>204</v>
      </c>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2"/>
    </row>
    <row r="25" spans="2:102" ht="29.25" customHeight="1" x14ac:dyDescent="0.3">
      <c r="B25" s="125">
        <v>7</v>
      </c>
      <c r="C25" s="125"/>
      <c r="D25" s="125"/>
      <c r="E25" s="125"/>
      <c r="F25" s="125"/>
      <c r="G25" s="125"/>
      <c r="H25" s="125"/>
      <c r="I25" s="100"/>
      <c r="J25" s="133"/>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4"/>
      <c r="CO25" s="134"/>
      <c r="CP25" s="134"/>
      <c r="CQ25" s="134"/>
      <c r="CR25" s="134"/>
      <c r="CS25" s="135"/>
    </row>
    <row r="26" spans="2:102" ht="5.25" customHeight="1" x14ac:dyDescent="0.3">
      <c r="B26" s="99"/>
      <c r="C26" s="100"/>
      <c r="D26" s="100"/>
      <c r="E26" s="100"/>
      <c r="F26" s="100"/>
      <c r="G26" s="100"/>
      <c r="H26" s="100"/>
      <c r="I26" s="100"/>
      <c r="J26" s="100"/>
      <c r="K26" s="100"/>
      <c r="L26" s="100"/>
      <c r="M26" s="100"/>
      <c r="N26" s="100"/>
      <c r="O26" s="100"/>
      <c r="P26" s="100"/>
      <c r="Q26" s="100"/>
      <c r="R26" s="100"/>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70"/>
    </row>
    <row r="27" spans="2:102" ht="18" customHeight="1" x14ac:dyDescent="0.3">
      <c r="B27" s="166" t="s">
        <v>122</v>
      </c>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67"/>
      <c r="CC27" s="167"/>
      <c r="CD27" s="167"/>
      <c r="CE27" s="167"/>
      <c r="CF27" s="167"/>
      <c r="CG27" s="167"/>
      <c r="CH27" s="167"/>
      <c r="CI27" s="167"/>
      <c r="CJ27" s="167"/>
      <c r="CK27" s="167"/>
      <c r="CL27" s="167"/>
      <c r="CM27" s="167"/>
      <c r="CN27" s="167"/>
      <c r="CO27" s="167"/>
      <c r="CP27" s="167"/>
      <c r="CQ27" s="167"/>
      <c r="CR27" s="167"/>
      <c r="CS27" s="168"/>
    </row>
    <row r="28" spans="2:102" s="25" customFormat="1" ht="2.25" customHeight="1" x14ac:dyDescent="0.3">
      <c r="B28" s="68"/>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69"/>
      <c r="CX28" s="27"/>
    </row>
    <row r="29" spans="2:102" ht="17.25" customHeight="1" x14ac:dyDescent="0.3">
      <c r="B29" s="138" t="s">
        <v>15</v>
      </c>
      <c r="C29" s="139"/>
      <c r="D29" s="139"/>
      <c r="E29" s="139"/>
      <c r="F29" s="139"/>
      <c r="G29" s="139"/>
      <c r="H29" s="139"/>
      <c r="I29" s="139"/>
      <c r="J29" s="139"/>
      <c r="K29" s="139"/>
      <c r="L29" s="139"/>
      <c r="M29" s="139"/>
      <c r="N29" s="139"/>
      <c r="O29" s="139"/>
      <c r="P29" s="139"/>
      <c r="Q29" s="139"/>
      <c r="R29" s="139"/>
      <c r="S29" s="139"/>
      <c r="T29" s="139"/>
      <c r="U29" s="139"/>
      <c r="V29" s="139"/>
      <c r="W29" s="139"/>
      <c r="X29" s="139"/>
      <c r="Y29" s="140"/>
      <c r="Z29" s="26"/>
      <c r="AA29" s="126" t="s">
        <v>60</v>
      </c>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26"/>
      <c r="BV29" s="138" t="s">
        <v>123</v>
      </c>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40"/>
    </row>
    <row r="30" spans="2:102" s="25" customFormat="1" ht="2.25" customHeight="1" x14ac:dyDescent="0.3">
      <c r="B30" s="68"/>
      <c r="C30" s="26"/>
      <c r="D30" s="26"/>
      <c r="E30" s="26"/>
      <c r="F30" s="26"/>
      <c r="G30" s="26"/>
      <c r="H30" s="26"/>
      <c r="I30" s="26"/>
      <c r="J30" s="26"/>
      <c r="K30" s="26"/>
      <c r="L30" s="26"/>
      <c r="M30" s="26"/>
      <c r="N30" s="26"/>
      <c r="O30" s="26"/>
      <c r="P30" s="26"/>
      <c r="Q30" s="26"/>
      <c r="R30" s="26"/>
      <c r="S30" s="26"/>
      <c r="T30" s="26"/>
      <c r="U30" s="26"/>
      <c r="V30" s="26"/>
      <c r="W30" s="26"/>
      <c r="X30" s="26"/>
      <c r="Y30" s="26"/>
      <c r="Z30" s="26"/>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6"/>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73"/>
      <c r="CX30" s="27"/>
    </row>
    <row r="31" spans="2:102" s="14" customFormat="1" ht="26.25" customHeight="1" x14ac:dyDescent="0.25">
      <c r="B31" s="204" t="str">
        <f t="shared" ref="B31:B36" si="0">+B64</f>
        <v>Participación en las ferias de servicios al ciudadano</v>
      </c>
      <c r="C31" s="131"/>
      <c r="D31" s="131"/>
      <c r="E31" s="131"/>
      <c r="F31" s="131"/>
      <c r="G31" s="131"/>
      <c r="H31" s="131"/>
      <c r="I31" s="131"/>
      <c r="J31" s="131"/>
      <c r="K31" s="131"/>
      <c r="L31" s="131"/>
      <c r="M31" s="131"/>
      <c r="N31" s="131"/>
      <c r="O31" s="131"/>
      <c r="P31" s="131"/>
      <c r="Q31" s="131"/>
      <c r="R31" s="131"/>
      <c r="S31" s="131"/>
      <c r="T31" s="131"/>
      <c r="U31" s="131"/>
      <c r="V31" s="131"/>
      <c r="W31" s="131"/>
      <c r="X31" s="131"/>
      <c r="Y31" s="205"/>
      <c r="Z31" s="104"/>
      <c r="AA31" s="130" t="s">
        <v>180</v>
      </c>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26"/>
      <c r="BV31" s="131" t="s">
        <v>181</v>
      </c>
      <c r="BW31" s="131"/>
      <c r="BX31" s="131"/>
      <c r="BY31" s="131"/>
      <c r="BZ31" s="131"/>
      <c r="CA31" s="131"/>
      <c r="CB31" s="131"/>
      <c r="CC31" s="131"/>
      <c r="CD31" s="131"/>
      <c r="CE31" s="131"/>
      <c r="CF31" s="131"/>
      <c r="CG31" s="131"/>
      <c r="CH31" s="131"/>
      <c r="CI31" s="131"/>
      <c r="CJ31" s="131"/>
      <c r="CK31" s="131"/>
      <c r="CL31" s="131"/>
      <c r="CM31" s="131"/>
      <c r="CN31" s="131"/>
      <c r="CO31" s="131"/>
      <c r="CP31" s="131"/>
      <c r="CQ31" s="131"/>
      <c r="CR31" s="131"/>
      <c r="CS31" s="132"/>
    </row>
    <row r="32" spans="2:102" s="14" customFormat="1" ht="39.75" customHeight="1" x14ac:dyDescent="0.25">
      <c r="B32" s="163" t="str">
        <f t="shared" si="0"/>
        <v>Informe de evaluación de la satisfacción del servicio prestado a la ciudadanía</v>
      </c>
      <c r="C32" s="164"/>
      <c r="D32" s="164"/>
      <c r="E32" s="164"/>
      <c r="F32" s="164"/>
      <c r="G32" s="164"/>
      <c r="H32" s="164"/>
      <c r="I32" s="164"/>
      <c r="J32" s="164"/>
      <c r="K32" s="164"/>
      <c r="L32" s="164"/>
      <c r="M32" s="164"/>
      <c r="N32" s="164"/>
      <c r="O32" s="164"/>
      <c r="P32" s="164"/>
      <c r="Q32" s="164"/>
      <c r="R32" s="164"/>
      <c r="S32" s="164"/>
      <c r="T32" s="164"/>
      <c r="U32" s="164"/>
      <c r="V32" s="164"/>
      <c r="W32" s="164"/>
      <c r="X32" s="164"/>
      <c r="Y32" s="165"/>
      <c r="Z32" s="104"/>
      <c r="AA32" s="130" t="s">
        <v>182</v>
      </c>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26"/>
      <c r="BV32" s="131" t="s">
        <v>183</v>
      </c>
      <c r="BW32" s="131"/>
      <c r="BX32" s="131"/>
      <c r="BY32" s="131"/>
      <c r="BZ32" s="131"/>
      <c r="CA32" s="131"/>
      <c r="CB32" s="131"/>
      <c r="CC32" s="131"/>
      <c r="CD32" s="131"/>
      <c r="CE32" s="131"/>
      <c r="CF32" s="131"/>
      <c r="CG32" s="131"/>
      <c r="CH32" s="131"/>
      <c r="CI32" s="131"/>
      <c r="CJ32" s="131"/>
      <c r="CK32" s="131"/>
      <c r="CL32" s="131"/>
      <c r="CM32" s="131"/>
      <c r="CN32" s="131"/>
      <c r="CO32" s="131"/>
      <c r="CP32" s="131"/>
      <c r="CQ32" s="131"/>
      <c r="CR32" s="131"/>
      <c r="CS32" s="132"/>
    </row>
    <row r="33" spans="2:97" s="14" customFormat="1" ht="33" customHeight="1" x14ac:dyDescent="0.25">
      <c r="B33" s="163" t="str">
        <f t="shared" si="0"/>
        <v>Informe de Gestión de peticiones ciudadanas a través del Sistema Distrital de Quejas y Soluciones Bogotá te Escucha.</v>
      </c>
      <c r="C33" s="164"/>
      <c r="D33" s="164"/>
      <c r="E33" s="164"/>
      <c r="F33" s="164"/>
      <c r="G33" s="164"/>
      <c r="H33" s="164"/>
      <c r="I33" s="164"/>
      <c r="J33" s="164"/>
      <c r="K33" s="164"/>
      <c r="L33" s="164"/>
      <c r="M33" s="164"/>
      <c r="N33" s="164"/>
      <c r="O33" s="164"/>
      <c r="P33" s="164"/>
      <c r="Q33" s="164"/>
      <c r="R33" s="164"/>
      <c r="S33" s="164"/>
      <c r="T33" s="164"/>
      <c r="U33" s="164"/>
      <c r="V33" s="164"/>
      <c r="W33" s="164"/>
      <c r="X33" s="164"/>
      <c r="Y33" s="165"/>
      <c r="Z33" s="104"/>
      <c r="AA33" s="130" t="s">
        <v>184</v>
      </c>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26"/>
      <c r="BV33" s="131" t="s">
        <v>185</v>
      </c>
      <c r="BW33" s="131"/>
      <c r="BX33" s="131"/>
      <c r="BY33" s="131"/>
      <c r="BZ33" s="131"/>
      <c r="CA33" s="131"/>
      <c r="CB33" s="131"/>
      <c r="CC33" s="131"/>
      <c r="CD33" s="131"/>
      <c r="CE33" s="131"/>
      <c r="CF33" s="131"/>
      <c r="CG33" s="131"/>
      <c r="CH33" s="131"/>
      <c r="CI33" s="131"/>
      <c r="CJ33" s="131"/>
      <c r="CK33" s="131"/>
      <c r="CL33" s="131"/>
      <c r="CM33" s="131"/>
      <c r="CN33" s="131"/>
      <c r="CO33" s="131"/>
      <c r="CP33" s="131"/>
      <c r="CQ33" s="131"/>
      <c r="CR33" s="131"/>
      <c r="CS33" s="132"/>
    </row>
    <row r="34" spans="2:97" s="14" customFormat="1" ht="83.25" customHeight="1" x14ac:dyDescent="0.25">
      <c r="B34" s="163" t="str">
        <f t="shared" si="0"/>
        <v xml:space="preserve">Infografía de gestión </v>
      </c>
      <c r="C34" s="164"/>
      <c r="D34" s="164"/>
      <c r="E34" s="164"/>
      <c r="F34" s="164"/>
      <c r="G34" s="164"/>
      <c r="H34" s="164"/>
      <c r="I34" s="164"/>
      <c r="J34" s="164"/>
      <c r="K34" s="164"/>
      <c r="L34" s="164"/>
      <c r="M34" s="164"/>
      <c r="N34" s="164"/>
      <c r="O34" s="164"/>
      <c r="P34" s="164"/>
      <c r="Q34" s="164"/>
      <c r="R34" s="164"/>
      <c r="S34" s="164"/>
      <c r="T34" s="164"/>
      <c r="U34" s="164"/>
      <c r="V34" s="164"/>
      <c r="W34" s="164"/>
      <c r="X34" s="164"/>
      <c r="Y34" s="165"/>
      <c r="Z34" s="104"/>
      <c r="AA34" s="130" t="s">
        <v>187</v>
      </c>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26"/>
      <c r="BV34" s="131" t="s">
        <v>186</v>
      </c>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2"/>
    </row>
    <row r="35" spans="2:97" s="14" customFormat="1" ht="52.5" customHeight="1" x14ac:dyDescent="0.25">
      <c r="B35" s="163" t="str">
        <f t="shared" si="0"/>
        <v>Informe sobre el seguimiento de las respuestas registradas en en aplicativo SDQS</v>
      </c>
      <c r="C35" s="164"/>
      <c r="D35" s="164"/>
      <c r="E35" s="164"/>
      <c r="F35" s="164"/>
      <c r="G35" s="164"/>
      <c r="H35" s="164"/>
      <c r="I35" s="164"/>
      <c r="J35" s="164"/>
      <c r="K35" s="164"/>
      <c r="L35" s="164"/>
      <c r="M35" s="164"/>
      <c r="N35" s="164"/>
      <c r="O35" s="164"/>
      <c r="P35" s="164"/>
      <c r="Q35" s="164"/>
      <c r="R35" s="164"/>
      <c r="S35" s="164"/>
      <c r="T35" s="164"/>
      <c r="U35" s="164"/>
      <c r="V35" s="164"/>
      <c r="W35" s="164"/>
      <c r="X35" s="164"/>
      <c r="Y35" s="165"/>
      <c r="Z35" s="104"/>
      <c r="AA35" s="130" t="s">
        <v>188</v>
      </c>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26"/>
      <c r="BV35" s="131" t="s">
        <v>189</v>
      </c>
      <c r="BW35" s="131"/>
      <c r="BX35" s="131"/>
      <c r="BY35" s="131"/>
      <c r="BZ35" s="131"/>
      <c r="CA35" s="131"/>
      <c r="CB35" s="131"/>
      <c r="CC35" s="131"/>
      <c r="CD35" s="131"/>
      <c r="CE35" s="131"/>
      <c r="CF35" s="131"/>
      <c r="CG35" s="131"/>
      <c r="CH35" s="131"/>
      <c r="CI35" s="131"/>
      <c r="CJ35" s="131"/>
      <c r="CK35" s="131"/>
      <c r="CL35" s="131"/>
      <c r="CM35" s="131"/>
      <c r="CN35" s="131"/>
      <c r="CO35" s="131"/>
      <c r="CP35" s="131"/>
      <c r="CQ35" s="131"/>
      <c r="CR35" s="131"/>
      <c r="CS35" s="132"/>
    </row>
    <row r="36" spans="2:97" s="14" customFormat="1" ht="26.25" customHeight="1" x14ac:dyDescent="0.25">
      <c r="B36" s="163" t="str">
        <f t="shared" si="0"/>
        <v xml:space="preserve">Respuestas oportunas </v>
      </c>
      <c r="C36" s="164"/>
      <c r="D36" s="164"/>
      <c r="E36" s="164"/>
      <c r="F36" s="164"/>
      <c r="G36" s="164"/>
      <c r="H36" s="164"/>
      <c r="I36" s="164"/>
      <c r="J36" s="164"/>
      <c r="K36" s="164"/>
      <c r="L36" s="164"/>
      <c r="M36" s="164"/>
      <c r="N36" s="164"/>
      <c r="O36" s="164"/>
      <c r="P36" s="164"/>
      <c r="Q36" s="164"/>
      <c r="R36" s="164"/>
      <c r="S36" s="164"/>
      <c r="T36" s="164"/>
      <c r="U36" s="164"/>
      <c r="V36" s="164"/>
      <c r="W36" s="164"/>
      <c r="X36" s="164"/>
      <c r="Y36" s="165"/>
      <c r="Z36" s="104"/>
      <c r="AA36" s="130" t="s">
        <v>190</v>
      </c>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26"/>
      <c r="BV36" s="137" t="s">
        <v>191</v>
      </c>
      <c r="BW36" s="137"/>
      <c r="BX36" s="137"/>
      <c r="BY36" s="137"/>
      <c r="BZ36" s="137"/>
      <c r="CA36" s="137"/>
      <c r="CB36" s="137"/>
      <c r="CC36" s="137"/>
      <c r="CD36" s="137"/>
      <c r="CE36" s="137"/>
      <c r="CF36" s="137"/>
      <c r="CG36" s="137"/>
      <c r="CH36" s="137"/>
      <c r="CI36" s="137"/>
      <c r="CJ36" s="137"/>
      <c r="CK36" s="137"/>
      <c r="CL36" s="137"/>
      <c r="CM36" s="137"/>
      <c r="CN36" s="137"/>
      <c r="CO36" s="137"/>
      <c r="CP36" s="137"/>
      <c r="CQ36" s="137"/>
      <c r="CR36" s="137"/>
      <c r="CS36" s="170"/>
    </row>
    <row r="37" spans="2:97" s="14" customFormat="1" ht="26.25" customHeight="1" x14ac:dyDescent="0.25">
      <c r="B37" s="169"/>
      <c r="C37" s="137"/>
      <c r="D37" s="137"/>
      <c r="E37" s="137"/>
      <c r="F37" s="137"/>
      <c r="G37" s="137"/>
      <c r="H37" s="137"/>
      <c r="I37" s="137"/>
      <c r="J37" s="137"/>
      <c r="K37" s="137"/>
      <c r="L37" s="137"/>
      <c r="M37" s="137"/>
      <c r="N37" s="137"/>
      <c r="O37" s="137"/>
      <c r="P37" s="137"/>
      <c r="Q37" s="137"/>
      <c r="R37" s="137"/>
      <c r="S37" s="137"/>
      <c r="T37" s="137"/>
      <c r="U37" s="137"/>
      <c r="V37" s="137"/>
      <c r="W37" s="137"/>
      <c r="X37" s="137"/>
      <c r="Y37" s="199"/>
      <c r="Z37" s="104"/>
      <c r="AA37" s="136"/>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26"/>
      <c r="BV37" s="137"/>
      <c r="BW37" s="137"/>
      <c r="BX37" s="137"/>
      <c r="BY37" s="137"/>
      <c r="BZ37" s="137"/>
      <c r="CA37" s="137"/>
      <c r="CB37" s="137"/>
      <c r="CC37" s="137"/>
      <c r="CD37" s="137"/>
      <c r="CE37" s="137"/>
      <c r="CF37" s="137"/>
      <c r="CG37" s="137"/>
      <c r="CH37" s="137"/>
      <c r="CI37" s="137"/>
      <c r="CJ37" s="137"/>
      <c r="CK37" s="137"/>
      <c r="CL37" s="137"/>
      <c r="CM37" s="137"/>
      <c r="CN37" s="137"/>
      <c r="CO37" s="137"/>
      <c r="CP37" s="137"/>
      <c r="CQ37" s="137"/>
      <c r="CR37" s="137"/>
      <c r="CS37" s="170"/>
    </row>
    <row r="38" spans="2:97" s="30" customFormat="1" ht="2.25" customHeight="1" x14ac:dyDescent="0.25">
      <c r="B38" s="202"/>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104"/>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0"/>
      <c r="BV38" s="200"/>
      <c r="BW38" s="200"/>
      <c r="BX38" s="200"/>
      <c r="BY38" s="200"/>
      <c r="BZ38" s="200"/>
      <c r="CA38" s="200"/>
      <c r="CB38" s="200"/>
      <c r="CC38" s="200"/>
      <c r="CD38" s="200"/>
      <c r="CE38" s="200"/>
      <c r="CF38" s="200"/>
      <c r="CG38" s="200"/>
      <c r="CH38" s="200"/>
      <c r="CI38" s="200"/>
      <c r="CJ38" s="200"/>
      <c r="CK38" s="200"/>
      <c r="CL38" s="200"/>
      <c r="CM38" s="200"/>
      <c r="CN38" s="200"/>
      <c r="CO38" s="200"/>
      <c r="CP38" s="200"/>
      <c r="CQ38" s="200"/>
      <c r="CR38" s="200"/>
      <c r="CS38" s="201"/>
    </row>
    <row r="39" spans="2:97" s="30" customFormat="1" ht="17.25" customHeight="1" x14ac:dyDescent="0.25">
      <c r="B39" s="166" t="s">
        <v>146</v>
      </c>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8"/>
    </row>
    <row r="40" spans="2:97" s="105" customFormat="1" ht="5.25" customHeight="1" x14ac:dyDescent="0.25">
      <c r="B40" s="106"/>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9"/>
    </row>
    <row r="41" spans="2:97" s="30" customFormat="1" ht="21.75" customHeight="1" x14ac:dyDescent="0.25">
      <c r="B41" s="126" t="s">
        <v>148</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08"/>
      <c r="AA41" s="126" t="s">
        <v>147</v>
      </c>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row>
    <row r="42" spans="2:97" s="30" customFormat="1" ht="3.75" customHeight="1" x14ac:dyDescent="0.25">
      <c r="B42" s="71"/>
      <c r="C42" s="53"/>
      <c r="D42" s="53"/>
      <c r="E42" s="53"/>
      <c r="F42" s="53"/>
      <c r="G42" s="53"/>
      <c r="H42" s="53"/>
      <c r="I42" s="53"/>
      <c r="J42" s="53"/>
      <c r="K42" s="53"/>
      <c r="L42" s="53"/>
      <c r="M42" s="53"/>
      <c r="N42" s="53"/>
      <c r="O42" s="53"/>
      <c r="P42" s="53"/>
      <c r="Q42" s="53"/>
      <c r="R42" s="53"/>
      <c r="S42" s="53"/>
      <c r="T42" s="53"/>
      <c r="U42" s="53"/>
      <c r="V42" s="53"/>
      <c r="W42" s="53"/>
      <c r="X42" s="53"/>
      <c r="Y42" s="53"/>
      <c r="Z42" s="34"/>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1"/>
    </row>
    <row r="43" spans="2:97" s="30" customFormat="1" ht="21" customHeight="1" x14ac:dyDescent="0.25">
      <c r="B43" s="169" t="s">
        <v>196</v>
      </c>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08" t="s">
        <v>195</v>
      </c>
      <c r="AA43" s="136" t="s">
        <v>197</v>
      </c>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37"/>
      <c r="BT43" s="137"/>
      <c r="BU43" s="137"/>
      <c r="BV43" s="137"/>
      <c r="BW43" s="137"/>
      <c r="BX43" s="137"/>
      <c r="BY43" s="137"/>
      <c r="BZ43" s="137"/>
      <c r="CA43" s="137"/>
      <c r="CB43" s="137"/>
      <c r="CC43" s="137"/>
      <c r="CD43" s="137"/>
      <c r="CE43" s="137"/>
      <c r="CF43" s="137"/>
      <c r="CG43" s="137"/>
      <c r="CH43" s="137"/>
      <c r="CI43" s="137"/>
      <c r="CJ43" s="137"/>
      <c r="CK43" s="137"/>
      <c r="CL43" s="137"/>
      <c r="CM43" s="137"/>
      <c r="CN43" s="137"/>
      <c r="CO43" s="137"/>
      <c r="CP43" s="137"/>
      <c r="CQ43" s="137"/>
      <c r="CR43" s="137"/>
      <c r="CS43" s="170"/>
    </row>
    <row r="44" spans="2:97" s="30" customFormat="1" ht="21" hidden="1" customHeight="1" x14ac:dyDescent="0.25">
      <c r="B44" s="169"/>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08"/>
      <c r="AA44" s="133"/>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4"/>
      <c r="CJ44" s="134"/>
      <c r="CK44" s="134"/>
      <c r="CL44" s="134"/>
      <c r="CM44" s="134"/>
      <c r="CN44" s="134"/>
      <c r="CO44" s="134"/>
      <c r="CP44" s="134"/>
      <c r="CQ44" s="134"/>
      <c r="CR44" s="134"/>
      <c r="CS44" s="135"/>
    </row>
    <row r="45" spans="2:97" s="30" customFormat="1" ht="21" hidden="1" customHeight="1" x14ac:dyDescent="0.25">
      <c r="B45" s="169"/>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08"/>
      <c r="AA45" s="136"/>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70"/>
    </row>
    <row r="46" spans="2:97" s="30" customFormat="1" ht="21" hidden="1" customHeight="1" x14ac:dyDescent="0.25">
      <c r="B46" s="169"/>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08"/>
      <c r="AA46" s="136"/>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70"/>
    </row>
    <row r="47" spans="2:97" s="30" customFormat="1" ht="21" hidden="1" customHeight="1" x14ac:dyDescent="0.25">
      <c r="B47" s="169"/>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08"/>
      <c r="AA47" s="136"/>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70"/>
    </row>
    <row r="48" spans="2:97" s="30" customFormat="1" ht="21" hidden="1" customHeight="1" x14ac:dyDescent="0.25">
      <c r="B48" s="169"/>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08"/>
      <c r="AA48" s="136"/>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70"/>
    </row>
    <row r="49" spans="1:102" s="30" customFormat="1" ht="21" hidden="1" customHeight="1" x14ac:dyDescent="0.25">
      <c r="B49" s="169"/>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08"/>
      <c r="AA49" s="136"/>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7"/>
      <c r="BW49" s="137"/>
      <c r="BX49" s="137"/>
      <c r="BY49" s="137"/>
      <c r="BZ49" s="137"/>
      <c r="CA49" s="137"/>
      <c r="CB49" s="137"/>
      <c r="CC49" s="137"/>
      <c r="CD49" s="137"/>
      <c r="CE49" s="137"/>
      <c r="CF49" s="137"/>
      <c r="CG49" s="137"/>
      <c r="CH49" s="137"/>
      <c r="CI49" s="137"/>
      <c r="CJ49" s="137"/>
      <c r="CK49" s="137"/>
      <c r="CL49" s="137"/>
      <c r="CM49" s="137"/>
      <c r="CN49" s="137"/>
      <c r="CO49" s="137"/>
      <c r="CP49" s="137"/>
      <c r="CQ49" s="137"/>
      <c r="CR49" s="137"/>
      <c r="CS49" s="170"/>
    </row>
    <row r="50" spans="1:102" s="30" customFormat="1" ht="21" hidden="1" customHeight="1" x14ac:dyDescent="0.25">
      <c r="B50" s="169"/>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08"/>
      <c r="AA50" s="136"/>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c r="CP50" s="137"/>
      <c r="CQ50" s="137"/>
      <c r="CR50" s="137"/>
      <c r="CS50" s="170"/>
    </row>
    <row r="51" spans="1:102" s="30" customFormat="1" ht="21" hidden="1" customHeight="1" x14ac:dyDescent="0.25">
      <c r="B51" s="169"/>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08"/>
      <c r="AA51" s="136"/>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7"/>
      <c r="BW51" s="137"/>
      <c r="BX51" s="137"/>
      <c r="BY51" s="137"/>
      <c r="BZ51" s="137"/>
      <c r="CA51" s="137"/>
      <c r="CB51" s="137"/>
      <c r="CC51" s="137"/>
      <c r="CD51" s="137"/>
      <c r="CE51" s="137"/>
      <c r="CF51" s="137"/>
      <c r="CG51" s="137"/>
      <c r="CH51" s="137"/>
      <c r="CI51" s="137"/>
      <c r="CJ51" s="137"/>
      <c r="CK51" s="137"/>
      <c r="CL51" s="137"/>
      <c r="CM51" s="137"/>
      <c r="CN51" s="137"/>
      <c r="CO51" s="137"/>
      <c r="CP51" s="137"/>
      <c r="CQ51" s="137"/>
      <c r="CR51" s="137"/>
      <c r="CS51" s="170"/>
    </row>
    <row r="52" spans="1:102" s="30" customFormat="1" ht="21" hidden="1" customHeight="1" x14ac:dyDescent="0.25">
      <c r="B52" s="169"/>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08"/>
      <c r="AA52" s="136"/>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7"/>
      <c r="BW52" s="137"/>
      <c r="BX52" s="137"/>
      <c r="BY52" s="137"/>
      <c r="BZ52" s="137"/>
      <c r="CA52" s="137"/>
      <c r="CB52" s="137"/>
      <c r="CC52" s="137"/>
      <c r="CD52" s="137"/>
      <c r="CE52" s="137"/>
      <c r="CF52" s="137"/>
      <c r="CG52" s="137"/>
      <c r="CH52" s="137"/>
      <c r="CI52" s="137"/>
      <c r="CJ52" s="137"/>
      <c r="CK52" s="137"/>
      <c r="CL52" s="137"/>
      <c r="CM52" s="137"/>
      <c r="CN52" s="137"/>
      <c r="CO52" s="137"/>
      <c r="CP52" s="137"/>
      <c r="CQ52" s="137"/>
      <c r="CR52" s="137"/>
      <c r="CS52" s="170"/>
    </row>
    <row r="53" spans="1:102" s="30" customFormat="1" ht="4.5" customHeight="1" x14ac:dyDescent="0.25">
      <c r="B53" s="103"/>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8"/>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2"/>
    </row>
    <row r="54" spans="1:102" s="30" customFormat="1" ht="16.5" customHeight="1" x14ac:dyDescent="0.25">
      <c r="B54" s="166" t="s">
        <v>145</v>
      </c>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7"/>
      <c r="CC54" s="167"/>
      <c r="CD54" s="167"/>
      <c r="CE54" s="167"/>
      <c r="CF54" s="167"/>
      <c r="CG54" s="167"/>
      <c r="CH54" s="167"/>
      <c r="CI54" s="167"/>
      <c r="CJ54" s="167"/>
      <c r="CK54" s="167"/>
      <c r="CL54" s="167"/>
      <c r="CM54" s="167"/>
      <c r="CN54" s="167"/>
      <c r="CO54" s="167"/>
      <c r="CP54" s="167"/>
      <c r="CQ54" s="167"/>
      <c r="CR54" s="167"/>
      <c r="CS54" s="168"/>
    </row>
    <row r="55" spans="1:102" s="30" customFormat="1" ht="3" customHeight="1" x14ac:dyDescent="0.25">
      <c r="B55" s="103"/>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2"/>
    </row>
    <row r="56" spans="1:102" s="30" customFormat="1" ht="245.25" customHeight="1" x14ac:dyDescent="0.25">
      <c r="B56" s="217"/>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c r="BE56" s="218"/>
      <c r="BF56" s="218"/>
      <c r="BG56" s="218"/>
      <c r="BH56" s="218"/>
      <c r="BI56" s="218"/>
      <c r="BJ56" s="218"/>
      <c r="BK56" s="218"/>
      <c r="BL56" s="218"/>
      <c r="BM56" s="218"/>
      <c r="BN56" s="218"/>
      <c r="BO56" s="218"/>
      <c r="BP56" s="218"/>
      <c r="BQ56" s="218"/>
      <c r="BR56" s="218"/>
      <c r="BS56" s="218"/>
      <c r="BT56" s="218"/>
      <c r="BU56" s="218"/>
      <c r="BV56" s="218"/>
      <c r="BW56" s="218"/>
      <c r="BX56" s="218"/>
      <c r="BY56" s="218"/>
      <c r="BZ56" s="218"/>
      <c r="CA56" s="218"/>
      <c r="CB56" s="218"/>
      <c r="CC56" s="218"/>
      <c r="CD56" s="218"/>
      <c r="CE56" s="218"/>
      <c r="CF56" s="218"/>
      <c r="CG56" s="218"/>
      <c r="CH56" s="218"/>
      <c r="CI56" s="218"/>
      <c r="CJ56" s="218"/>
      <c r="CK56" s="218"/>
      <c r="CL56" s="218"/>
      <c r="CM56" s="218"/>
      <c r="CN56" s="218"/>
      <c r="CO56" s="218"/>
      <c r="CP56" s="218"/>
      <c r="CQ56" s="218"/>
      <c r="CR56" s="218"/>
      <c r="CS56" s="219"/>
    </row>
    <row r="57" spans="1:102" ht="41.25" customHeight="1" x14ac:dyDescent="0.3">
      <c r="A57" s="15"/>
      <c r="B57" s="220"/>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221"/>
      <c r="BP57" s="221"/>
      <c r="BQ57" s="221"/>
      <c r="BR57" s="221"/>
      <c r="BS57" s="221"/>
      <c r="BT57" s="221"/>
      <c r="BU57" s="221"/>
      <c r="BV57" s="221"/>
      <c r="BW57" s="221"/>
      <c r="BX57" s="221"/>
      <c r="BY57" s="221"/>
      <c r="BZ57" s="221"/>
      <c r="CA57" s="221"/>
      <c r="CB57" s="221"/>
      <c r="CC57" s="221"/>
      <c r="CD57" s="221"/>
      <c r="CE57" s="221"/>
      <c r="CF57" s="221"/>
      <c r="CG57" s="221"/>
      <c r="CH57" s="221"/>
      <c r="CI57" s="221"/>
      <c r="CJ57" s="221"/>
      <c r="CK57" s="221"/>
      <c r="CL57" s="221"/>
      <c r="CM57" s="221"/>
      <c r="CN57" s="221"/>
      <c r="CO57" s="221"/>
      <c r="CP57" s="221"/>
      <c r="CQ57" s="221"/>
      <c r="CR57" s="221"/>
      <c r="CS57" s="222"/>
    </row>
    <row r="58" spans="1:102" ht="18.75" customHeight="1" x14ac:dyDescent="0.3">
      <c r="B58" s="166" t="s">
        <v>124</v>
      </c>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7"/>
      <c r="BR58" s="167"/>
      <c r="BS58" s="167"/>
      <c r="BT58" s="167"/>
      <c r="BU58" s="167"/>
      <c r="BV58" s="167"/>
      <c r="BW58" s="167"/>
      <c r="BX58" s="167"/>
      <c r="BY58" s="167"/>
      <c r="BZ58" s="167"/>
      <c r="CA58" s="167"/>
      <c r="CB58" s="167"/>
      <c r="CC58" s="167"/>
      <c r="CD58" s="167"/>
      <c r="CE58" s="167"/>
      <c r="CF58" s="167"/>
      <c r="CG58" s="167"/>
      <c r="CH58" s="167"/>
      <c r="CI58" s="167"/>
      <c r="CJ58" s="167"/>
      <c r="CK58" s="167"/>
      <c r="CL58" s="167"/>
      <c r="CM58" s="167"/>
      <c r="CN58" s="167"/>
      <c r="CO58" s="167"/>
      <c r="CP58" s="167"/>
      <c r="CQ58" s="167"/>
      <c r="CR58" s="167"/>
      <c r="CS58" s="168"/>
    </row>
    <row r="59" spans="1:102" s="25" customFormat="1" ht="2.25" customHeight="1" x14ac:dyDescent="0.3">
      <c r="B59" s="74"/>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73"/>
      <c r="CX59" s="27"/>
    </row>
    <row r="60" spans="1:102" ht="39" customHeight="1" x14ac:dyDescent="0.3">
      <c r="B60" s="146" t="s">
        <v>125</v>
      </c>
      <c r="C60" s="147"/>
      <c r="D60" s="147"/>
      <c r="E60" s="147"/>
      <c r="F60" s="147"/>
      <c r="G60" s="147"/>
      <c r="H60" s="147"/>
      <c r="I60" s="147"/>
      <c r="J60" s="147"/>
      <c r="K60" s="147"/>
      <c r="L60" s="147"/>
      <c r="M60" s="147"/>
      <c r="N60" s="147"/>
      <c r="O60" s="147"/>
      <c r="P60" s="147"/>
      <c r="Q60" s="147"/>
      <c r="R60" s="147"/>
      <c r="S60" s="147"/>
      <c r="T60" s="148"/>
      <c r="U60" s="138" t="s">
        <v>126</v>
      </c>
      <c r="V60" s="139"/>
      <c r="W60" s="139"/>
      <c r="X60" s="139"/>
      <c r="Y60" s="139"/>
      <c r="Z60" s="139"/>
      <c r="AA60" s="139"/>
      <c r="AB60" s="139"/>
      <c r="AC60" s="139"/>
      <c r="AD60" s="139"/>
      <c r="AE60" s="139"/>
      <c r="AF60" s="139"/>
      <c r="AG60" s="139"/>
      <c r="AH60" s="139"/>
      <c r="AI60" s="139"/>
      <c r="AJ60" s="139"/>
      <c r="AK60" s="140"/>
      <c r="AL60" s="146" t="s">
        <v>127</v>
      </c>
      <c r="AM60" s="147"/>
      <c r="AN60" s="147"/>
      <c r="AO60" s="147"/>
      <c r="AP60" s="147"/>
      <c r="AQ60" s="147"/>
      <c r="AR60" s="147"/>
      <c r="AS60" s="147"/>
      <c r="AT60" s="147"/>
      <c r="AU60" s="147"/>
      <c r="AV60" s="147"/>
      <c r="AW60" s="147"/>
      <c r="AX60" s="147"/>
      <c r="AY60" s="147"/>
      <c r="AZ60" s="147"/>
      <c r="BA60" s="147"/>
      <c r="BB60" s="147"/>
      <c r="BC60" s="147"/>
      <c r="BD60" s="147"/>
      <c r="BE60" s="148"/>
      <c r="BF60" s="146" t="s">
        <v>12</v>
      </c>
      <c r="BG60" s="147"/>
      <c r="BH60" s="147"/>
      <c r="BI60" s="148"/>
      <c r="BJ60" s="146" t="s">
        <v>128</v>
      </c>
      <c r="BK60" s="147"/>
      <c r="BL60" s="147"/>
      <c r="BM60" s="147"/>
      <c r="BN60" s="147"/>
      <c r="BO60" s="147"/>
      <c r="BP60" s="147"/>
      <c r="BQ60" s="147"/>
      <c r="BR60" s="147"/>
      <c r="BS60" s="147"/>
      <c r="BT60" s="147"/>
      <c r="BU60" s="147"/>
      <c r="BV60" s="147"/>
      <c r="BW60" s="147"/>
      <c r="BX60" s="147"/>
      <c r="BY60" s="147"/>
      <c r="BZ60" s="147"/>
      <c r="CA60" s="147"/>
      <c r="CB60" s="147"/>
      <c r="CC60" s="148"/>
      <c r="CD60" s="138" t="s">
        <v>129</v>
      </c>
      <c r="CE60" s="139"/>
      <c r="CF60" s="139"/>
      <c r="CG60" s="139"/>
      <c r="CH60" s="139"/>
      <c r="CI60" s="139"/>
      <c r="CJ60" s="139"/>
      <c r="CK60" s="139"/>
      <c r="CL60" s="139"/>
      <c r="CM60" s="139"/>
      <c r="CN60" s="139"/>
      <c r="CO60" s="139"/>
      <c r="CP60" s="139"/>
      <c r="CQ60" s="139"/>
      <c r="CR60" s="139"/>
      <c r="CS60" s="140"/>
    </row>
    <row r="61" spans="1:102" s="25" customFormat="1" ht="2.25" customHeight="1" x14ac:dyDescent="0.3">
      <c r="B61" s="149"/>
      <c r="C61" s="150"/>
      <c r="D61" s="150"/>
      <c r="E61" s="150"/>
      <c r="F61" s="150"/>
      <c r="G61" s="150"/>
      <c r="H61" s="150"/>
      <c r="I61" s="150"/>
      <c r="J61" s="150"/>
      <c r="K61" s="150"/>
      <c r="L61" s="150"/>
      <c r="M61" s="150"/>
      <c r="N61" s="150"/>
      <c r="O61" s="150"/>
      <c r="P61" s="150"/>
      <c r="Q61" s="150"/>
      <c r="R61" s="150"/>
      <c r="S61" s="150"/>
      <c r="T61" s="151"/>
      <c r="U61" s="29"/>
      <c r="V61" s="29"/>
      <c r="W61" s="29"/>
      <c r="X61" s="29"/>
      <c r="Y61" s="29"/>
      <c r="Z61" s="29"/>
      <c r="AA61" s="29"/>
      <c r="AB61" s="29"/>
      <c r="AC61" s="29"/>
      <c r="AD61" s="29"/>
      <c r="AE61" s="29"/>
      <c r="AF61" s="29"/>
      <c r="AG61" s="29"/>
      <c r="AH61" s="29"/>
      <c r="AI61" s="29"/>
      <c r="AJ61" s="29"/>
      <c r="AK61" s="29"/>
      <c r="AL61" s="149"/>
      <c r="AM61" s="150"/>
      <c r="AN61" s="150"/>
      <c r="AO61" s="150"/>
      <c r="AP61" s="150"/>
      <c r="AQ61" s="150"/>
      <c r="AR61" s="150"/>
      <c r="AS61" s="150"/>
      <c r="AT61" s="150"/>
      <c r="AU61" s="150"/>
      <c r="AV61" s="150"/>
      <c r="AW61" s="150"/>
      <c r="AX61" s="150"/>
      <c r="AY61" s="150"/>
      <c r="AZ61" s="150"/>
      <c r="BA61" s="150"/>
      <c r="BB61" s="150"/>
      <c r="BC61" s="150"/>
      <c r="BD61" s="150"/>
      <c r="BE61" s="151"/>
      <c r="BF61" s="149"/>
      <c r="BG61" s="150"/>
      <c r="BH61" s="150"/>
      <c r="BI61" s="151"/>
      <c r="BJ61" s="149"/>
      <c r="BK61" s="150"/>
      <c r="BL61" s="150"/>
      <c r="BM61" s="150"/>
      <c r="BN61" s="150"/>
      <c r="BO61" s="150"/>
      <c r="BP61" s="150"/>
      <c r="BQ61" s="150"/>
      <c r="BR61" s="150"/>
      <c r="BS61" s="150"/>
      <c r="BT61" s="150"/>
      <c r="BU61" s="150"/>
      <c r="BV61" s="150"/>
      <c r="BW61" s="150"/>
      <c r="BX61" s="150"/>
      <c r="BY61" s="150"/>
      <c r="BZ61" s="150"/>
      <c r="CA61" s="150"/>
      <c r="CB61" s="150"/>
      <c r="CC61" s="151"/>
      <c r="CD61" s="29"/>
      <c r="CE61" s="29"/>
      <c r="CF61" s="29"/>
      <c r="CG61" s="29"/>
      <c r="CH61" s="29"/>
      <c r="CI61" s="29"/>
      <c r="CJ61" s="29"/>
      <c r="CK61" s="29"/>
      <c r="CL61" s="29"/>
      <c r="CM61" s="29"/>
      <c r="CN61" s="29"/>
      <c r="CO61" s="29"/>
      <c r="CP61" s="29"/>
      <c r="CQ61" s="29"/>
      <c r="CR61" s="29"/>
      <c r="CS61" s="73"/>
      <c r="CX61" s="27"/>
    </row>
    <row r="62" spans="1:102" ht="17.25" customHeight="1" x14ac:dyDescent="0.3">
      <c r="B62" s="152"/>
      <c r="C62" s="153"/>
      <c r="D62" s="153"/>
      <c r="E62" s="153"/>
      <c r="F62" s="153"/>
      <c r="G62" s="153"/>
      <c r="H62" s="153"/>
      <c r="I62" s="153"/>
      <c r="J62" s="153"/>
      <c r="K62" s="153"/>
      <c r="L62" s="153"/>
      <c r="M62" s="153"/>
      <c r="N62" s="153"/>
      <c r="O62" s="153"/>
      <c r="P62" s="153"/>
      <c r="Q62" s="153"/>
      <c r="R62" s="153"/>
      <c r="S62" s="153"/>
      <c r="T62" s="154"/>
      <c r="U62" s="138" t="s">
        <v>47</v>
      </c>
      <c r="V62" s="139"/>
      <c r="W62" s="139"/>
      <c r="X62" s="139"/>
      <c r="Y62" s="139"/>
      <c r="Z62" s="139"/>
      <c r="AA62" s="139"/>
      <c r="AB62" s="139"/>
      <c r="AC62" s="140"/>
      <c r="AD62" s="138" t="s">
        <v>51</v>
      </c>
      <c r="AE62" s="139"/>
      <c r="AF62" s="139"/>
      <c r="AG62" s="139"/>
      <c r="AH62" s="139"/>
      <c r="AI62" s="139"/>
      <c r="AJ62" s="139"/>
      <c r="AK62" s="140"/>
      <c r="AL62" s="152"/>
      <c r="AM62" s="153"/>
      <c r="AN62" s="153"/>
      <c r="AO62" s="153"/>
      <c r="AP62" s="153"/>
      <c r="AQ62" s="153"/>
      <c r="AR62" s="153"/>
      <c r="AS62" s="153"/>
      <c r="AT62" s="153"/>
      <c r="AU62" s="153"/>
      <c r="AV62" s="153"/>
      <c r="AW62" s="153"/>
      <c r="AX62" s="153"/>
      <c r="AY62" s="153"/>
      <c r="AZ62" s="153"/>
      <c r="BA62" s="153"/>
      <c r="BB62" s="153"/>
      <c r="BC62" s="153"/>
      <c r="BD62" s="153"/>
      <c r="BE62" s="154"/>
      <c r="BF62" s="152"/>
      <c r="BG62" s="153"/>
      <c r="BH62" s="153"/>
      <c r="BI62" s="154"/>
      <c r="BJ62" s="152"/>
      <c r="BK62" s="153"/>
      <c r="BL62" s="153"/>
      <c r="BM62" s="153"/>
      <c r="BN62" s="153"/>
      <c r="BO62" s="153"/>
      <c r="BP62" s="153"/>
      <c r="BQ62" s="153"/>
      <c r="BR62" s="153"/>
      <c r="BS62" s="153"/>
      <c r="BT62" s="153"/>
      <c r="BU62" s="153"/>
      <c r="BV62" s="153"/>
      <c r="BW62" s="153"/>
      <c r="BX62" s="153"/>
      <c r="BY62" s="153"/>
      <c r="BZ62" s="153"/>
      <c r="CA62" s="153"/>
      <c r="CB62" s="153"/>
      <c r="CC62" s="154"/>
      <c r="CD62" s="138" t="s">
        <v>47</v>
      </c>
      <c r="CE62" s="139"/>
      <c r="CF62" s="139"/>
      <c r="CG62" s="139"/>
      <c r="CH62" s="139"/>
      <c r="CI62" s="139"/>
      <c r="CJ62" s="139"/>
      <c r="CK62" s="140"/>
      <c r="CL62" s="138" t="s">
        <v>26</v>
      </c>
      <c r="CM62" s="139"/>
      <c r="CN62" s="139"/>
      <c r="CO62" s="139"/>
      <c r="CP62" s="139"/>
      <c r="CQ62" s="139"/>
      <c r="CR62" s="139"/>
      <c r="CS62" s="140"/>
    </row>
    <row r="63" spans="1:102" s="25" customFormat="1" ht="2.25" customHeight="1" x14ac:dyDescent="0.3">
      <c r="B63" s="74"/>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73"/>
      <c r="CX63" s="27"/>
    </row>
    <row r="64" spans="1:102" s="16" customFormat="1" ht="50.1" customHeight="1" x14ac:dyDescent="0.25">
      <c r="B64" s="112" t="s">
        <v>162</v>
      </c>
      <c r="C64" s="113"/>
      <c r="D64" s="113"/>
      <c r="E64" s="113"/>
      <c r="F64" s="113"/>
      <c r="G64" s="113"/>
      <c r="H64" s="113"/>
      <c r="I64" s="113"/>
      <c r="J64" s="113"/>
      <c r="K64" s="113"/>
      <c r="L64" s="113"/>
      <c r="M64" s="113"/>
      <c r="N64" s="113"/>
      <c r="O64" s="113"/>
      <c r="P64" s="113"/>
      <c r="Q64" s="113"/>
      <c r="R64" s="113"/>
      <c r="S64" s="113"/>
      <c r="T64" s="114"/>
      <c r="U64" s="115" t="s">
        <v>163</v>
      </c>
      <c r="V64" s="116"/>
      <c r="W64" s="116"/>
      <c r="X64" s="116"/>
      <c r="Y64" s="116"/>
      <c r="Z64" s="116"/>
      <c r="AA64" s="116"/>
      <c r="AB64" s="116"/>
      <c r="AC64" s="117"/>
      <c r="AD64" s="115" t="s">
        <v>120</v>
      </c>
      <c r="AE64" s="116"/>
      <c r="AF64" s="116"/>
      <c r="AG64" s="116"/>
      <c r="AH64" s="116"/>
      <c r="AI64" s="116"/>
      <c r="AJ64" s="116"/>
      <c r="AK64" s="117"/>
      <c r="AL64" s="118" t="s">
        <v>164</v>
      </c>
      <c r="AM64" s="119"/>
      <c r="AN64" s="119"/>
      <c r="AO64" s="119"/>
      <c r="AP64" s="119"/>
      <c r="AQ64" s="119"/>
      <c r="AR64" s="119"/>
      <c r="AS64" s="119"/>
      <c r="AT64" s="119"/>
      <c r="AU64" s="119"/>
      <c r="AV64" s="119"/>
      <c r="AW64" s="119"/>
      <c r="AX64" s="119"/>
      <c r="AY64" s="119"/>
      <c r="AZ64" s="119"/>
      <c r="BA64" s="119"/>
      <c r="BB64" s="119"/>
      <c r="BC64" s="119"/>
      <c r="BD64" s="119"/>
      <c r="BE64" s="120"/>
      <c r="BF64" s="121" t="s">
        <v>9</v>
      </c>
      <c r="BG64" s="122"/>
      <c r="BH64" s="122"/>
      <c r="BI64" s="123"/>
      <c r="BJ64" s="171" t="s">
        <v>165</v>
      </c>
      <c r="BK64" s="172"/>
      <c r="BL64" s="172"/>
      <c r="BM64" s="172"/>
      <c r="BN64" s="172"/>
      <c r="BO64" s="172"/>
      <c r="BP64" s="172"/>
      <c r="BQ64" s="172"/>
      <c r="BR64" s="172"/>
      <c r="BS64" s="172"/>
      <c r="BT64" s="172"/>
      <c r="BU64" s="172"/>
      <c r="BV64" s="172"/>
      <c r="BW64" s="172"/>
      <c r="BX64" s="172"/>
      <c r="BY64" s="172"/>
      <c r="BZ64" s="172"/>
      <c r="CA64" s="172"/>
      <c r="CB64" s="172"/>
      <c r="CC64" s="173"/>
      <c r="CD64" s="121" t="s">
        <v>166</v>
      </c>
      <c r="CE64" s="122"/>
      <c r="CF64" s="122"/>
      <c r="CG64" s="122"/>
      <c r="CH64" s="122"/>
      <c r="CI64" s="122"/>
      <c r="CJ64" s="122"/>
      <c r="CK64" s="123"/>
      <c r="CL64" s="115" t="s">
        <v>112</v>
      </c>
      <c r="CM64" s="116"/>
      <c r="CN64" s="116"/>
      <c r="CO64" s="116"/>
      <c r="CP64" s="116"/>
      <c r="CQ64" s="116"/>
      <c r="CR64" s="116"/>
      <c r="CS64" s="124"/>
      <c r="CX64" s="14"/>
    </row>
    <row r="65" spans="2:120" ht="50.1" customHeight="1" x14ac:dyDescent="0.3">
      <c r="B65" s="112" t="s">
        <v>167</v>
      </c>
      <c r="C65" s="113"/>
      <c r="D65" s="113"/>
      <c r="E65" s="113"/>
      <c r="F65" s="113"/>
      <c r="G65" s="113"/>
      <c r="H65" s="113"/>
      <c r="I65" s="113"/>
      <c r="J65" s="113"/>
      <c r="K65" s="113"/>
      <c r="L65" s="113"/>
      <c r="M65" s="113"/>
      <c r="N65" s="113"/>
      <c r="O65" s="113"/>
      <c r="P65" s="113"/>
      <c r="Q65" s="113"/>
      <c r="R65" s="113"/>
      <c r="S65" s="113"/>
      <c r="T65" s="114"/>
      <c r="U65" s="115" t="s">
        <v>166</v>
      </c>
      <c r="V65" s="116"/>
      <c r="W65" s="116"/>
      <c r="X65" s="116"/>
      <c r="Y65" s="116"/>
      <c r="Z65" s="116"/>
      <c r="AA65" s="116"/>
      <c r="AB65" s="116"/>
      <c r="AC65" s="117"/>
      <c r="AD65" s="115" t="s">
        <v>88</v>
      </c>
      <c r="AE65" s="116"/>
      <c r="AF65" s="116"/>
      <c r="AG65" s="116"/>
      <c r="AH65" s="116"/>
      <c r="AI65" s="116"/>
      <c r="AJ65" s="116"/>
      <c r="AK65" s="117"/>
      <c r="AL65" s="145" t="s">
        <v>168</v>
      </c>
      <c r="AM65" s="113"/>
      <c r="AN65" s="113"/>
      <c r="AO65" s="113"/>
      <c r="AP65" s="113"/>
      <c r="AQ65" s="113"/>
      <c r="AR65" s="113"/>
      <c r="AS65" s="113"/>
      <c r="AT65" s="113"/>
      <c r="AU65" s="113"/>
      <c r="AV65" s="113"/>
      <c r="AW65" s="113"/>
      <c r="AX65" s="113"/>
      <c r="AY65" s="113"/>
      <c r="AZ65" s="113"/>
      <c r="BA65" s="113"/>
      <c r="BB65" s="113"/>
      <c r="BC65" s="113"/>
      <c r="BD65" s="113"/>
      <c r="BE65" s="114"/>
      <c r="BF65" s="121" t="s">
        <v>10</v>
      </c>
      <c r="BG65" s="122"/>
      <c r="BH65" s="122"/>
      <c r="BI65" s="123"/>
      <c r="BJ65" s="159" t="s">
        <v>169</v>
      </c>
      <c r="BK65" s="160"/>
      <c r="BL65" s="160"/>
      <c r="BM65" s="160"/>
      <c r="BN65" s="160"/>
      <c r="BO65" s="160"/>
      <c r="BP65" s="160"/>
      <c r="BQ65" s="160"/>
      <c r="BR65" s="160"/>
      <c r="BS65" s="160"/>
      <c r="BT65" s="160"/>
      <c r="BU65" s="160"/>
      <c r="BV65" s="160"/>
      <c r="BW65" s="160"/>
      <c r="BX65" s="160"/>
      <c r="BY65" s="160"/>
      <c r="BZ65" s="160"/>
      <c r="CA65" s="160"/>
      <c r="CB65" s="160"/>
      <c r="CC65" s="161"/>
      <c r="CD65" s="121" t="s">
        <v>166</v>
      </c>
      <c r="CE65" s="122"/>
      <c r="CF65" s="122"/>
      <c r="CG65" s="122"/>
      <c r="CH65" s="122"/>
      <c r="CI65" s="122"/>
      <c r="CJ65" s="122"/>
      <c r="CK65" s="123"/>
      <c r="CL65" s="115" t="s">
        <v>96</v>
      </c>
      <c r="CM65" s="116"/>
      <c r="CN65" s="116"/>
      <c r="CO65" s="116"/>
      <c r="CP65" s="116"/>
      <c r="CQ65" s="116"/>
      <c r="CR65" s="116"/>
      <c r="CS65" s="124"/>
    </row>
    <row r="66" spans="2:120" ht="50.1" customHeight="1" x14ac:dyDescent="0.3">
      <c r="B66" s="112" t="s">
        <v>170</v>
      </c>
      <c r="C66" s="113"/>
      <c r="D66" s="113"/>
      <c r="E66" s="113"/>
      <c r="F66" s="113"/>
      <c r="G66" s="113"/>
      <c r="H66" s="113"/>
      <c r="I66" s="113"/>
      <c r="J66" s="113"/>
      <c r="K66" s="113"/>
      <c r="L66" s="113"/>
      <c r="M66" s="113"/>
      <c r="N66" s="113"/>
      <c r="O66" s="113"/>
      <c r="P66" s="113"/>
      <c r="Q66" s="113"/>
      <c r="R66" s="113"/>
      <c r="S66" s="113"/>
      <c r="T66" s="114"/>
      <c r="U66" s="115" t="s">
        <v>166</v>
      </c>
      <c r="V66" s="116"/>
      <c r="W66" s="116"/>
      <c r="X66" s="116"/>
      <c r="Y66" s="116"/>
      <c r="Z66" s="116"/>
      <c r="AA66" s="116"/>
      <c r="AB66" s="116"/>
      <c r="AC66" s="117"/>
      <c r="AD66" s="115" t="s">
        <v>88</v>
      </c>
      <c r="AE66" s="116"/>
      <c r="AF66" s="116"/>
      <c r="AG66" s="116"/>
      <c r="AH66" s="116"/>
      <c r="AI66" s="116"/>
      <c r="AJ66" s="116"/>
      <c r="AK66" s="117"/>
      <c r="AL66" s="145" t="s">
        <v>171</v>
      </c>
      <c r="AM66" s="113"/>
      <c r="AN66" s="113"/>
      <c r="AO66" s="113"/>
      <c r="AP66" s="113"/>
      <c r="AQ66" s="113"/>
      <c r="AR66" s="113"/>
      <c r="AS66" s="113"/>
      <c r="AT66" s="113"/>
      <c r="AU66" s="113"/>
      <c r="AV66" s="113"/>
      <c r="AW66" s="113"/>
      <c r="AX66" s="113"/>
      <c r="AY66" s="113"/>
      <c r="AZ66" s="113"/>
      <c r="BA66" s="113"/>
      <c r="BB66" s="113"/>
      <c r="BC66" s="113"/>
      <c r="BD66" s="113"/>
      <c r="BE66" s="114"/>
      <c r="BF66" s="121" t="s">
        <v>10</v>
      </c>
      <c r="BG66" s="122"/>
      <c r="BH66" s="122"/>
      <c r="BI66" s="123"/>
      <c r="BJ66" s="118" t="s">
        <v>172</v>
      </c>
      <c r="BK66" s="119"/>
      <c r="BL66" s="119"/>
      <c r="BM66" s="119"/>
      <c r="BN66" s="119"/>
      <c r="BO66" s="119"/>
      <c r="BP66" s="119"/>
      <c r="BQ66" s="119"/>
      <c r="BR66" s="119"/>
      <c r="BS66" s="119"/>
      <c r="BT66" s="119"/>
      <c r="BU66" s="119"/>
      <c r="BV66" s="119"/>
      <c r="BW66" s="119"/>
      <c r="BX66" s="119"/>
      <c r="BY66" s="119"/>
      <c r="BZ66" s="119"/>
      <c r="CA66" s="119"/>
      <c r="CB66" s="119"/>
      <c r="CC66" s="120"/>
      <c r="CD66" s="121" t="s">
        <v>163</v>
      </c>
      <c r="CE66" s="122"/>
      <c r="CF66" s="122"/>
      <c r="CG66" s="122"/>
      <c r="CH66" s="122"/>
      <c r="CI66" s="122"/>
      <c r="CJ66" s="122"/>
      <c r="CK66" s="123"/>
      <c r="CL66" s="115" t="s">
        <v>97</v>
      </c>
      <c r="CM66" s="116"/>
      <c r="CN66" s="116"/>
      <c r="CO66" s="116"/>
      <c r="CP66" s="116"/>
      <c r="CQ66" s="116"/>
      <c r="CR66" s="116"/>
      <c r="CS66" s="124"/>
    </row>
    <row r="67" spans="2:120" s="17" customFormat="1" ht="50.1" customHeight="1" x14ac:dyDescent="0.25">
      <c r="B67" s="112" t="s">
        <v>173</v>
      </c>
      <c r="C67" s="113"/>
      <c r="D67" s="113"/>
      <c r="E67" s="113"/>
      <c r="F67" s="113"/>
      <c r="G67" s="113"/>
      <c r="H67" s="113"/>
      <c r="I67" s="113"/>
      <c r="J67" s="113"/>
      <c r="K67" s="113"/>
      <c r="L67" s="113"/>
      <c r="M67" s="113"/>
      <c r="N67" s="113"/>
      <c r="O67" s="113"/>
      <c r="P67" s="113"/>
      <c r="Q67" s="113"/>
      <c r="R67" s="113"/>
      <c r="S67" s="113"/>
      <c r="T67" s="114"/>
      <c r="U67" s="115" t="s">
        <v>166</v>
      </c>
      <c r="V67" s="116"/>
      <c r="W67" s="116"/>
      <c r="X67" s="116"/>
      <c r="Y67" s="116"/>
      <c r="Z67" s="116"/>
      <c r="AA67" s="116"/>
      <c r="AB67" s="116"/>
      <c r="AC67" s="117"/>
      <c r="AD67" s="115" t="s">
        <v>88</v>
      </c>
      <c r="AE67" s="116"/>
      <c r="AF67" s="116"/>
      <c r="AG67" s="116"/>
      <c r="AH67" s="116"/>
      <c r="AI67" s="116"/>
      <c r="AJ67" s="116"/>
      <c r="AK67" s="117"/>
      <c r="AL67" s="118" t="s">
        <v>174</v>
      </c>
      <c r="AM67" s="119"/>
      <c r="AN67" s="119"/>
      <c r="AO67" s="119"/>
      <c r="AP67" s="119"/>
      <c r="AQ67" s="119"/>
      <c r="AR67" s="119"/>
      <c r="AS67" s="119"/>
      <c r="AT67" s="119"/>
      <c r="AU67" s="119"/>
      <c r="AV67" s="119"/>
      <c r="AW67" s="119"/>
      <c r="AX67" s="119"/>
      <c r="AY67" s="119"/>
      <c r="AZ67" s="119"/>
      <c r="BA67" s="119"/>
      <c r="BB67" s="119"/>
      <c r="BC67" s="119"/>
      <c r="BD67" s="119"/>
      <c r="BE67" s="120"/>
      <c r="BF67" s="121" t="s">
        <v>10</v>
      </c>
      <c r="BG67" s="122"/>
      <c r="BH67" s="122"/>
      <c r="BI67" s="123"/>
      <c r="BJ67" s="118" t="s">
        <v>172</v>
      </c>
      <c r="BK67" s="119"/>
      <c r="BL67" s="119"/>
      <c r="BM67" s="119"/>
      <c r="BN67" s="119"/>
      <c r="BO67" s="119"/>
      <c r="BP67" s="119"/>
      <c r="BQ67" s="119"/>
      <c r="BR67" s="119"/>
      <c r="BS67" s="119"/>
      <c r="BT67" s="119"/>
      <c r="BU67" s="119"/>
      <c r="BV67" s="119"/>
      <c r="BW67" s="119"/>
      <c r="BX67" s="119"/>
      <c r="BY67" s="119"/>
      <c r="BZ67" s="119"/>
      <c r="CA67" s="119"/>
      <c r="CB67" s="119"/>
      <c r="CC67" s="120"/>
      <c r="CD67" s="121" t="s">
        <v>163</v>
      </c>
      <c r="CE67" s="122"/>
      <c r="CF67" s="122"/>
      <c r="CG67" s="122"/>
      <c r="CH67" s="122"/>
      <c r="CI67" s="122"/>
      <c r="CJ67" s="122"/>
      <c r="CK67" s="123"/>
      <c r="CL67" s="115" t="s">
        <v>97</v>
      </c>
      <c r="CM67" s="116"/>
      <c r="CN67" s="116"/>
      <c r="CO67" s="116"/>
      <c r="CP67" s="116"/>
      <c r="CQ67" s="116"/>
      <c r="CR67" s="116"/>
      <c r="CS67" s="124"/>
    </row>
    <row r="68" spans="2:120" s="17" customFormat="1" ht="75.75" customHeight="1" x14ac:dyDescent="0.25">
      <c r="B68" s="112" t="s">
        <v>175</v>
      </c>
      <c r="C68" s="113"/>
      <c r="D68" s="113"/>
      <c r="E68" s="113"/>
      <c r="F68" s="113"/>
      <c r="G68" s="113"/>
      <c r="H68" s="113"/>
      <c r="I68" s="113"/>
      <c r="J68" s="113"/>
      <c r="K68" s="113"/>
      <c r="L68" s="113"/>
      <c r="M68" s="113"/>
      <c r="N68" s="113"/>
      <c r="O68" s="113"/>
      <c r="P68" s="113"/>
      <c r="Q68" s="113"/>
      <c r="R68" s="113"/>
      <c r="S68" s="113"/>
      <c r="T68" s="114"/>
      <c r="U68" s="115" t="s">
        <v>166</v>
      </c>
      <c r="V68" s="116"/>
      <c r="W68" s="116"/>
      <c r="X68" s="116"/>
      <c r="Y68" s="116"/>
      <c r="Z68" s="116"/>
      <c r="AA68" s="116"/>
      <c r="AB68" s="116"/>
      <c r="AC68" s="117"/>
      <c r="AD68" s="115" t="s">
        <v>93</v>
      </c>
      <c r="AE68" s="116"/>
      <c r="AF68" s="116"/>
      <c r="AG68" s="116"/>
      <c r="AH68" s="116"/>
      <c r="AI68" s="116"/>
      <c r="AJ68" s="116"/>
      <c r="AK68" s="117"/>
      <c r="AL68" s="145" t="s">
        <v>176</v>
      </c>
      <c r="AM68" s="113"/>
      <c r="AN68" s="113"/>
      <c r="AO68" s="113"/>
      <c r="AP68" s="113"/>
      <c r="AQ68" s="113"/>
      <c r="AR68" s="113"/>
      <c r="AS68" s="113"/>
      <c r="AT68" s="113"/>
      <c r="AU68" s="113"/>
      <c r="AV68" s="113"/>
      <c r="AW68" s="113"/>
      <c r="AX68" s="113"/>
      <c r="AY68" s="113"/>
      <c r="AZ68" s="113"/>
      <c r="BA68" s="113"/>
      <c r="BB68" s="113"/>
      <c r="BC68" s="113"/>
      <c r="BD68" s="113"/>
      <c r="BE68" s="114"/>
      <c r="BF68" s="115" t="s">
        <v>11</v>
      </c>
      <c r="BG68" s="116"/>
      <c r="BH68" s="116"/>
      <c r="BI68" s="117"/>
      <c r="BJ68" s="118" t="s">
        <v>172</v>
      </c>
      <c r="BK68" s="119"/>
      <c r="BL68" s="119"/>
      <c r="BM68" s="119"/>
      <c r="BN68" s="119"/>
      <c r="BO68" s="119"/>
      <c r="BP68" s="119"/>
      <c r="BQ68" s="119"/>
      <c r="BR68" s="119"/>
      <c r="BS68" s="119"/>
      <c r="BT68" s="119"/>
      <c r="BU68" s="119"/>
      <c r="BV68" s="119"/>
      <c r="BW68" s="119"/>
      <c r="BX68" s="119"/>
      <c r="BY68" s="119"/>
      <c r="BZ68" s="119"/>
      <c r="CA68" s="119"/>
      <c r="CB68" s="119"/>
      <c r="CC68" s="120"/>
      <c r="CD68" s="115" t="s">
        <v>166</v>
      </c>
      <c r="CE68" s="116"/>
      <c r="CF68" s="116"/>
      <c r="CG68" s="116"/>
      <c r="CH68" s="116"/>
      <c r="CI68" s="116"/>
      <c r="CJ68" s="116"/>
      <c r="CK68" s="117"/>
      <c r="CL68" s="115" t="s">
        <v>112</v>
      </c>
      <c r="CM68" s="116"/>
      <c r="CN68" s="116"/>
      <c r="CO68" s="116"/>
      <c r="CP68" s="116"/>
      <c r="CQ68" s="116"/>
      <c r="CR68" s="116"/>
      <c r="CS68" s="124"/>
    </row>
    <row r="69" spans="2:120" ht="50.1" customHeight="1" x14ac:dyDescent="0.3">
      <c r="B69" s="112" t="s">
        <v>177</v>
      </c>
      <c r="C69" s="113"/>
      <c r="D69" s="113"/>
      <c r="E69" s="113"/>
      <c r="F69" s="113"/>
      <c r="G69" s="113"/>
      <c r="H69" s="113"/>
      <c r="I69" s="113"/>
      <c r="J69" s="113"/>
      <c r="K69" s="113"/>
      <c r="L69" s="113"/>
      <c r="M69" s="113"/>
      <c r="N69" s="113"/>
      <c r="O69" s="113"/>
      <c r="P69" s="113"/>
      <c r="Q69" s="113"/>
      <c r="R69" s="113"/>
      <c r="S69" s="113"/>
      <c r="T69" s="114"/>
      <c r="U69" s="115" t="s">
        <v>163</v>
      </c>
      <c r="V69" s="116"/>
      <c r="W69" s="116"/>
      <c r="X69" s="116"/>
      <c r="Y69" s="116"/>
      <c r="Z69" s="116"/>
      <c r="AA69" s="116"/>
      <c r="AB69" s="116"/>
      <c r="AC69" s="117"/>
      <c r="AD69" s="115" t="s">
        <v>120</v>
      </c>
      <c r="AE69" s="116"/>
      <c r="AF69" s="116"/>
      <c r="AG69" s="116"/>
      <c r="AH69" s="116"/>
      <c r="AI69" s="116"/>
      <c r="AJ69" s="116"/>
      <c r="AK69" s="117"/>
      <c r="AL69" s="118" t="s">
        <v>178</v>
      </c>
      <c r="AM69" s="119"/>
      <c r="AN69" s="119"/>
      <c r="AO69" s="119"/>
      <c r="AP69" s="119"/>
      <c r="AQ69" s="119"/>
      <c r="AR69" s="119"/>
      <c r="AS69" s="119"/>
      <c r="AT69" s="119"/>
      <c r="AU69" s="119"/>
      <c r="AV69" s="119"/>
      <c r="AW69" s="119"/>
      <c r="AX69" s="119"/>
      <c r="AY69" s="119"/>
      <c r="AZ69" s="119"/>
      <c r="BA69" s="119"/>
      <c r="BB69" s="119"/>
      <c r="BC69" s="119"/>
      <c r="BD69" s="119"/>
      <c r="BE69" s="120"/>
      <c r="BF69" s="121" t="s">
        <v>11</v>
      </c>
      <c r="BG69" s="122"/>
      <c r="BH69" s="122"/>
      <c r="BI69" s="123"/>
      <c r="BJ69" s="118" t="s">
        <v>179</v>
      </c>
      <c r="BK69" s="119"/>
      <c r="BL69" s="119"/>
      <c r="BM69" s="119"/>
      <c r="BN69" s="119"/>
      <c r="BO69" s="119"/>
      <c r="BP69" s="119"/>
      <c r="BQ69" s="119"/>
      <c r="BR69" s="119"/>
      <c r="BS69" s="119"/>
      <c r="BT69" s="119"/>
      <c r="BU69" s="119"/>
      <c r="BV69" s="119"/>
      <c r="BW69" s="119"/>
      <c r="BX69" s="119"/>
      <c r="BY69" s="119"/>
      <c r="BZ69" s="119"/>
      <c r="CA69" s="119"/>
      <c r="CB69" s="119"/>
      <c r="CC69" s="120"/>
      <c r="CD69" s="121" t="s">
        <v>163</v>
      </c>
      <c r="CE69" s="122"/>
      <c r="CF69" s="122"/>
      <c r="CG69" s="122"/>
      <c r="CH69" s="122"/>
      <c r="CI69" s="122"/>
      <c r="CJ69" s="122"/>
      <c r="CK69" s="123"/>
      <c r="CL69" s="115" t="s">
        <v>120</v>
      </c>
      <c r="CM69" s="116"/>
      <c r="CN69" s="116"/>
      <c r="CO69" s="116"/>
      <c r="CP69" s="116"/>
      <c r="CQ69" s="116"/>
      <c r="CR69" s="116"/>
      <c r="CS69" s="124"/>
    </row>
    <row r="70" spans="2:120" ht="50.1" hidden="1" customHeight="1" x14ac:dyDescent="0.3">
      <c r="B70" s="162"/>
      <c r="C70" s="116"/>
      <c r="D70" s="116"/>
      <c r="E70" s="116"/>
      <c r="F70" s="116"/>
      <c r="G70" s="116"/>
      <c r="H70" s="116"/>
      <c r="I70" s="116"/>
      <c r="J70" s="116"/>
      <c r="K70" s="116"/>
      <c r="L70" s="116"/>
      <c r="M70" s="116"/>
      <c r="N70" s="116"/>
      <c r="O70" s="116"/>
      <c r="P70" s="116"/>
      <c r="Q70" s="116"/>
      <c r="R70" s="116"/>
      <c r="S70" s="116"/>
      <c r="T70" s="117"/>
      <c r="U70" s="115"/>
      <c r="V70" s="116"/>
      <c r="W70" s="116"/>
      <c r="X70" s="116"/>
      <c r="Y70" s="116"/>
      <c r="Z70" s="116"/>
      <c r="AA70" s="116"/>
      <c r="AB70" s="116"/>
      <c r="AC70" s="117"/>
      <c r="AD70" s="115"/>
      <c r="AE70" s="116"/>
      <c r="AF70" s="116"/>
      <c r="AG70" s="116"/>
      <c r="AH70" s="116"/>
      <c r="AI70" s="116"/>
      <c r="AJ70" s="116"/>
      <c r="AK70" s="117"/>
      <c r="AL70" s="121"/>
      <c r="AM70" s="122"/>
      <c r="AN70" s="122"/>
      <c r="AO70" s="122"/>
      <c r="AP70" s="122"/>
      <c r="AQ70" s="122"/>
      <c r="AR70" s="122"/>
      <c r="AS70" s="122"/>
      <c r="AT70" s="122"/>
      <c r="AU70" s="122"/>
      <c r="AV70" s="122"/>
      <c r="AW70" s="122"/>
      <c r="AX70" s="122"/>
      <c r="AY70" s="122"/>
      <c r="AZ70" s="122"/>
      <c r="BA70" s="122"/>
      <c r="BB70" s="122"/>
      <c r="BC70" s="122"/>
      <c r="BD70" s="122"/>
      <c r="BE70" s="123"/>
      <c r="BF70" s="121"/>
      <c r="BG70" s="122"/>
      <c r="BH70" s="122"/>
      <c r="BI70" s="123"/>
      <c r="BJ70" s="121"/>
      <c r="BK70" s="122"/>
      <c r="BL70" s="122"/>
      <c r="BM70" s="122"/>
      <c r="BN70" s="122"/>
      <c r="BO70" s="122"/>
      <c r="BP70" s="122"/>
      <c r="BQ70" s="122"/>
      <c r="BR70" s="122"/>
      <c r="BS70" s="122"/>
      <c r="BT70" s="122"/>
      <c r="BU70" s="122"/>
      <c r="BV70" s="122"/>
      <c r="BW70" s="122"/>
      <c r="BX70" s="122"/>
      <c r="BY70" s="122"/>
      <c r="BZ70" s="122"/>
      <c r="CA70" s="122"/>
      <c r="CB70" s="122"/>
      <c r="CC70" s="123"/>
      <c r="CD70" s="121"/>
      <c r="CE70" s="122"/>
      <c r="CF70" s="122"/>
      <c r="CG70" s="122"/>
      <c r="CH70" s="122"/>
      <c r="CI70" s="122"/>
      <c r="CJ70" s="122"/>
      <c r="CK70" s="123"/>
      <c r="CL70" s="115"/>
      <c r="CM70" s="116"/>
      <c r="CN70" s="116"/>
      <c r="CO70" s="116"/>
      <c r="CP70" s="116"/>
      <c r="CQ70" s="116"/>
      <c r="CR70" s="116"/>
      <c r="CS70" s="124"/>
    </row>
    <row r="71" spans="2:120" ht="50.1" hidden="1" customHeight="1" x14ac:dyDescent="0.3">
      <c r="B71" s="162"/>
      <c r="C71" s="116"/>
      <c r="D71" s="116"/>
      <c r="E71" s="116"/>
      <c r="F71" s="116"/>
      <c r="G71" s="116"/>
      <c r="H71" s="116"/>
      <c r="I71" s="116"/>
      <c r="J71" s="116"/>
      <c r="K71" s="116"/>
      <c r="L71" s="116"/>
      <c r="M71" s="116"/>
      <c r="N71" s="116"/>
      <c r="O71" s="116"/>
      <c r="P71" s="116"/>
      <c r="Q71" s="116"/>
      <c r="R71" s="116"/>
      <c r="S71" s="116"/>
      <c r="T71" s="117"/>
      <c r="U71" s="115"/>
      <c r="V71" s="116"/>
      <c r="W71" s="116"/>
      <c r="X71" s="116"/>
      <c r="Y71" s="116"/>
      <c r="Z71" s="116"/>
      <c r="AA71" s="116"/>
      <c r="AB71" s="116"/>
      <c r="AC71" s="117"/>
      <c r="AD71" s="115"/>
      <c r="AE71" s="116"/>
      <c r="AF71" s="116"/>
      <c r="AG71" s="116"/>
      <c r="AH71" s="116"/>
      <c r="AI71" s="116"/>
      <c r="AJ71" s="116"/>
      <c r="AK71" s="117"/>
      <c r="AL71" s="121"/>
      <c r="AM71" s="122"/>
      <c r="AN71" s="122"/>
      <c r="AO71" s="122"/>
      <c r="AP71" s="122"/>
      <c r="AQ71" s="122"/>
      <c r="AR71" s="122"/>
      <c r="AS71" s="122"/>
      <c r="AT71" s="122"/>
      <c r="AU71" s="122"/>
      <c r="AV71" s="122"/>
      <c r="AW71" s="122"/>
      <c r="AX71" s="122"/>
      <c r="AY71" s="122"/>
      <c r="AZ71" s="122"/>
      <c r="BA71" s="122"/>
      <c r="BB71" s="122"/>
      <c r="BC71" s="122"/>
      <c r="BD71" s="122"/>
      <c r="BE71" s="123"/>
      <c r="BF71" s="121"/>
      <c r="BG71" s="122"/>
      <c r="BH71" s="122"/>
      <c r="BI71" s="123"/>
      <c r="BJ71" s="121"/>
      <c r="BK71" s="122"/>
      <c r="BL71" s="122"/>
      <c r="BM71" s="122"/>
      <c r="BN71" s="122"/>
      <c r="BO71" s="122"/>
      <c r="BP71" s="122"/>
      <c r="BQ71" s="122"/>
      <c r="BR71" s="122"/>
      <c r="BS71" s="122"/>
      <c r="BT71" s="122"/>
      <c r="BU71" s="122"/>
      <c r="BV71" s="122"/>
      <c r="BW71" s="122"/>
      <c r="BX71" s="122"/>
      <c r="BY71" s="122"/>
      <c r="BZ71" s="122"/>
      <c r="CA71" s="122"/>
      <c r="CB71" s="122"/>
      <c r="CC71" s="123"/>
      <c r="CD71" s="121"/>
      <c r="CE71" s="122"/>
      <c r="CF71" s="122"/>
      <c r="CG71" s="122"/>
      <c r="CH71" s="122"/>
      <c r="CI71" s="122"/>
      <c r="CJ71" s="122"/>
      <c r="CK71" s="123"/>
      <c r="CL71" s="115"/>
      <c r="CM71" s="116"/>
      <c r="CN71" s="116"/>
      <c r="CO71" s="116"/>
      <c r="CP71" s="116"/>
      <c r="CQ71" s="116"/>
      <c r="CR71" s="116"/>
      <c r="CS71" s="124"/>
    </row>
    <row r="72" spans="2:120" ht="50.1" hidden="1" customHeight="1" x14ac:dyDescent="0.3">
      <c r="B72" s="162"/>
      <c r="C72" s="116"/>
      <c r="D72" s="116"/>
      <c r="E72" s="116"/>
      <c r="F72" s="116"/>
      <c r="G72" s="116"/>
      <c r="H72" s="116"/>
      <c r="I72" s="116"/>
      <c r="J72" s="116"/>
      <c r="K72" s="116"/>
      <c r="L72" s="116"/>
      <c r="M72" s="116"/>
      <c r="N72" s="116"/>
      <c r="O72" s="116"/>
      <c r="P72" s="116"/>
      <c r="Q72" s="116"/>
      <c r="R72" s="116"/>
      <c r="S72" s="116"/>
      <c r="T72" s="117"/>
      <c r="U72" s="115"/>
      <c r="V72" s="116"/>
      <c r="W72" s="116"/>
      <c r="X72" s="116"/>
      <c r="Y72" s="116"/>
      <c r="Z72" s="116"/>
      <c r="AA72" s="116"/>
      <c r="AB72" s="116"/>
      <c r="AC72" s="117"/>
      <c r="AD72" s="115"/>
      <c r="AE72" s="116"/>
      <c r="AF72" s="116"/>
      <c r="AG72" s="116"/>
      <c r="AH72" s="116"/>
      <c r="AI72" s="116"/>
      <c r="AJ72" s="116"/>
      <c r="AK72" s="117"/>
      <c r="AL72" s="196"/>
      <c r="AM72" s="197"/>
      <c r="AN72" s="197"/>
      <c r="AO72" s="197"/>
      <c r="AP72" s="197"/>
      <c r="AQ72" s="197"/>
      <c r="AR72" s="197"/>
      <c r="AS72" s="197"/>
      <c r="AT72" s="197"/>
      <c r="AU72" s="197"/>
      <c r="AV72" s="197"/>
      <c r="AW72" s="197"/>
      <c r="AX72" s="197"/>
      <c r="AY72" s="197"/>
      <c r="AZ72" s="197"/>
      <c r="BA72" s="197"/>
      <c r="BB72" s="197"/>
      <c r="BC72" s="197"/>
      <c r="BD72" s="197"/>
      <c r="BE72" s="198"/>
      <c r="BF72" s="115"/>
      <c r="BG72" s="116"/>
      <c r="BH72" s="116"/>
      <c r="BI72" s="117"/>
      <c r="BJ72" s="196"/>
      <c r="BK72" s="197"/>
      <c r="BL72" s="197"/>
      <c r="BM72" s="197"/>
      <c r="BN72" s="197"/>
      <c r="BO72" s="197"/>
      <c r="BP72" s="197"/>
      <c r="BQ72" s="197"/>
      <c r="BR72" s="197"/>
      <c r="BS72" s="197"/>
      <c r="BT72" s="197"/>
      <c r="BU72" s="197"/>
      <c r="BV72" s="197"/>
      <c r="BW72" s="197"/>
      <c r="BX72" s="197"/>
      <c r="BY72" s="197"/>
      <c r="BZ72" s="197"/>
      <c r="CA72" s="197"/>
      <c r="CB72" s="197"/>
      <c r="CC72" s="198"/>
      <c r="CD72" s="121"/>
      <c r="CE72" s="122"/>
      <c r="CF72" s="122"/>
      <c r="CG72" s="122"/>
      <c r="CH72" s="122"/>
      <c r="CI72" s="122"/>
      <c r="CJ72" s="122"/>
      <c r="CK72" s="123"/>
      <c r="CL72" s="115"/>
      <c r="CM72" s="116"/>
      <c r="CN72" s="116"/>
      <c r="CO72" s="116"/>
      <c r="CP72" s="116"/>
      <c r="CQ72" s="116"/>
      <c r="CR72" s="116"/>
      <c r="CS72" s="124"/>
    </row>
    <row r="73" spans="2:120" ht="50.1" customHeight="1" x14ac:dyDescent="0.3">
      <c r="B73" s="112" t="s">
        <v>210</v>
      </c>
      <c r="C73" s="113"/>
      <c r="D73" s="113"/>
      <c r="E73" s="113"/>
      <c r="F73" s="113"/>
      <c r="G73" s="113"/>
      <c r="H73" s="113"/>
      <c r="I73" s="113"/>
      <c r="J73" s="113"/>
      <c r="K73" s="113"/>
      <c r="L73" s="113"/>
      <c r="M73" s="113"/>
      <c r="N73" s="113"/>
      <c r="O73" s="113"/>
      <c r="P73" s="113"/>
      <c r="Q73" s="113"/>
      <c r="R73" s="113"/>
      <c r="S73" s="113"/>
      <c r="T73" s="114"/>
      <c r="U73" s="115" t="s">
        <v>166</v>
      </c>
      <c r="V73" s="116"/>
      <c r="W73" s="116"/>
      <c r="X73" s="116"/>
      <c r="Y73" s="116"/>
      <c r="Z73" s="116"/>
      <c r="AA73" s="116"/>
      <c r="AB73" s="116"/>
      <c r="AC73" s="117"/>
      <c r="AD73" s="115" t="s">
        <v>89</v>
      </c>
      <c r="AE73" s="116"/>
      <c r="AF73" s="116"/>
      <c r="AG73" s="116"/>
      <c r="AH73" s="116"/>
      <c r="AI73" s="116"/>
      <c r="AJ73" s="116"/>
      <c r="AK73" s="117"/>
      <c r="AL73" s="118" t="s">
        <v>212</v>
      </c>
      <c r="AM73" s="119"/>
      <c r="AN73" s="119"/>
      <c r="AO73" s="119"/>
      <c r="AP73" s="119"/>
      <c r="AQ73" s="119"/>
      <c r="AR73" s="119"/>
      <c r="AS73" s="119"/>
      <c r="AT73" s="119"/>
      <c r="AU73" s="119"/>
      <c r="AV73" s="119"/>
      <c r="AW73" s="119"/>
      <c r="AX73" s="119"/>
      <c r="AY73" s="119"/>
      <c r="AZ73" s="119"/>
      <c r="BA73" s="119"/>
      <c r="BB73" s="119"/>
      <c r="BC73" s="119"/>
      <c r="BD73" s="119"/>
      <c r="BE73" s="120"/>
      <c r="BF73" s="121" t="s">
        <v>13</v>
      </c>
      <c r="BG73" s="122"/>
      <c r="BH73" s="122"/>
      <c r="BI73" s="123"/>
      <c r="BJ73" s="118" t="s">
        <v>211</v>
      </c>
      <c r="BK73" s="119"/>
      <c r="BL73" s="119"/>
      <c r="BM73" s="119"/>
      <c r="BN73" s="119"/>
      <c r="BO73" s="119"/>
      <c r="BP73" s="119"/>
      <c r="BQ73" s="119"/>
      <c r="BR73" s="119"/>
      <c r="BS73" s="119"/>
      <c r="BT73" s="119"/>
      <c r="BU73" s="119"/>
      <c r="BV73" s="119"/>
      <c r="BW73" s="119"/>
      <c r="BX73" s="119"/>
      <c r="BY73" s="119"/>
      <c r="BZ73" s="119"/>
      <c r="CA73" s="119"/>
      <c r="CB73" s="119"/>
      <c r="CC73" s="120"/>
      <c r="CD73" s="121" t="s">
        <v>166</v>
      </c>
      <c r="CE73" s="122"/>
      <c r="CF73" s="122"/>
      <c r="CG73" s="122"/>
      <c r="CH73" s="122"/>
      <c r="CI73" s="122"/>
      <c r="CJ73" s="122"/>
      <c r="CK73" s="123"/>
      <c r="CL73" s="115" t="s">
        <v>93</v>
      </c>
      <c r="CM73" s="116"/>
      <c r="CN73" s="116"/>
      <c r="CO73" s="116"/>
      <c r="CP73" s="116"/>
      <c r="CQ73" s="116"/>
      <c r="CR73" s="116"/>
      <c r="CS73" s="124"/>
    </row>
    <row r="74" spans="2:120" ht="11.25" customHeight="1" x14ac:dyDescent="0.3">
      <c r="B74" s="7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76"/>
    </row>
    <row r="75" spans="2:120" ht="16.5" customHeight="1" x14ac:dyDescent="0.3">
      <c r="B75" s="166" t="s">
        <v>130</v>
      </c>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67"/>
      <c r="BK75" s="167"/>
      <c r="BL75" s="167"/>
      <c r="BM75" s="167"/>
      <c r="BN75" s="167"/>
      <c r="BO75" s="167"/>
      <c r="BP75" s="167"/>
      <c r="BQ75" s="167"/>
      <c r="BR75" s="167"/>
      <c r="BS75" s="167"/>
      <c r="BT75" s="167"/>
      <c r="BU75" s="167"/>
      <c r="BV75" s="167"/>
      <c r="BW75" s="167"/>
      <c r="BX75" s="167"/>
      <c r="BY75" s="167"/>
      <c r="BZ75" s="167"/>
      <c r="CA75" s="167"/>
      <c r="CB75" s="167"/>
      <c r="CC75" s="167"/>
      <c r="CD75" s="167"/>
      <c r="CE75" s="167"/>
      <c r="CF75" s="167"/>
      <c r="CG75" s="167"/>
      <c r="CH75" s="167"/>
      <c r="CI75" s="167"/>
      <c r="CJ75" s="167"/>
      <c r="CK75" s="167"/>
      <c r="CL75" s="167"/>
      <c r="CM75" s="167"/>
      <c r="CN75" s="167"/>
      <c r="CO75" s="167"/>
      <c r="CP75" s="167"/>
      <c r="CQ75" s="167"/>
      <c r="CR75" s="167"/>
      <c r="CS75" s="168"/>
    </row>
    <row r="76" spans="2:120" s="23" customFormat="1" ht="2.25" customHeight="1" x14ac:dyDescent="0.3">
      <c r="B76" s="77"/>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78"/>
      <c r="CX76" s="24"/>
    </row>
    <row r="77" spans="2:120" ht="18.75" customHeight="1" x14ac:dyDescent="0.3">
      <c r="B77" s="138" t="s">
        <v>131</v>
      </c>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40"/>
      <c r="AW77" s="29"/>
      <c r="AX77" s="138" t="s">
        <v>132</v>
      </c>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40"/>
    </row>
    <row r="78" spans="2:120" s="25" customFormat="1" ht="2.25" customHeight="1" x14ac:dyDescent="0.3">
      <c r="B78" s="74"/>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79"/>
      <c r="CX78" s="27"/>
    </row>
    <row r="79" spans="2:120" ht="14.25" customHeight="1" x14ac:dyDescent="0.3">
      <c r="B79" s="158" t="s">
        <v>193</v>
      </c>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4"/>
      <c r="AW79" s="32"/>
      <c r="AX79" s="141" t="s">
        <v>161</v>
      </c>
      <c r="AY79" s="142"/>
      <c r="AZ79" s="142"/>
      <c r="BA79" s="142"/>
      <c r="BB79" s="142"/>
      <c r="BC79" s="142"/>
      <c r="BD79" s="142"/>
      <c r="BE79" s="142"/>
      <c r="BF79" s="142"/>
      <c r="BG79" s="142"/>
      <c r="BH79" s="142"/>
      <c r="BI79" s="142"/>
      <c r="BJ79" s="142"/>
      <c r="BK79" s="142"/>
      <c r="BL79" s="142"/>
      <c r="BM79" s="142"/>
      <c r="BN79" s="142"/>
      <c r="BO79" s="142"/>
      <c r="BP79" s="142"/>
      <c r="BQ79" s="142"/>
      <c r="BR79" s="142"/>
      <c r="BS79" s="142"/>
      <c r="BT79" s="142"/>
      <c r="BU79" s="142"/>
      <c r="BV79" s="142"/>
      <c r="BW79" s="142"/>
      <c r="BX79" s="142"/>
      <c r="BY79" s="142"/>
      <c r="BZ79" s="142"/>
      <c r="CA79" s="142"/>
      <c r="CB79" s="142"/>
      <c r="CC79" s="142"/>
      <c r="CD79" s="142"/>
      <c r="CE79" s="142"/>
      <c r="CF79" s="142"/>
      <c r="CG79" s="142"/>
      <c r="CH79" s="142"/>
      <c r="CI79" s="142"/>
      <c r="CJ79" s="142"/>
      <c r="CK79" s="142"/>
      <c r="CL79" s="142"/>
      <c r="CM79" s="142"/>
      <c r="CN79" s="142"/>
      <c r="CO79" s="142"/>
      <c r="CP79" s="142"/>
      <c r="CQ79" s="142"/>
      <c r="CR79" s="142"/>
      <c r="CS79" s="143"/>
    </row>
    <row r="80" spans="2:120" ht="35.25" customHeight="1" x14ac:dyDescent="0.3">
      <c r="B80" s="158" t="s">
        <v>192</v>
      </c>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4"/>
      <c r="AW80" s="32"/>
      <c r="AX80" s="141" t="s">
        <v>194</v>
      </c>
      <c r="AY80" s="142"/>
      <c r="AZ80" s="142"/>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c r="CB80" s="142"/>
      <c r="CC80" s="142"/>
      <c r="CD80" s="142"/>
      <c r="CE80" s="142"/>
      <c r="CF80" s="142"/>
      <c r="CG80" s="142"/>
      <c r="CH80" s="142"/>
      <c r="CI80" s="142"/>
      <c r="CJ80" s="142"/>
      <c r="CK80" s="142"/>
      <c r="CL80" s="142"/>
      <c r="CM80" s="142"/>
      <c r="CN80" s="142"/>
      <c r="CO80" s="142"/>
      <c r="CP80" s="142"/>
      <c r="CQ80" s="142"/>
      <c r="CR80" s="142"/>
      <c r="CS80" s="143"/>
      <c r="DF80" s="15"/>
      <c r="DG80" s="15"/>
      <c r="DH80" s="15"/>
      <c r="DI80" s="15"/>
      <c r="DJ80" s="15"/>
      <c r="DK80" s="15"/>
      <c r="DL80" s="15"/>
      <c r="DM80" s="15"/>
      <c r="DN80" s="15"/>
      <c r="DO80" s="15"/>
      <c r="DP80" s="15"/>
    </row>
    <row r="81" spans="2:120" ht="14.25" hidden="1" customHeight="1" x14ac:dyDescent="0.3">
      <c r="B81" s="158"/>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4"/>
      <c r="AW81" s="32"/>
      <c r="AX81" s="141"/>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c r="CB81" s="142"/>
      <c r="CC81" s="142"/>
      <c r="CD81" s="142"/>
      <c r="CE81" s="142"/>
      <c r="CF81" s="142"/>
      <c r="CG81" s="142"/>
      <c r="CH81" s="142"/>
      <c r="CI81" s="142"/>
      <c r="CJ81" s="142"/>
      <c r="CK81" s="142"/>
      <c r="CL81" s="142"/>
      <c r="CM81" s="142"/>
      <c r="CN81" s="142"/>
      <c r="CO81" s="142"/>
      <c r="CP81" s="142"/>
      <c r="CQ81" s="142"/>
      <c r="CR81" s="144"/>
      <c r="CS81" s="80"/>
      <c r="DF81" s="15"/>
      <c r="DG81" s="15"/>
      <c r="DH81" s="15"/>
      <c r="DI81" s="15"/>
      <c r="DJ81" s="15"/>
      <c r="DK81" s="15"/>
      <c r="DL81" s="15"/>
      <c r="DM81" s="15"/>
      <c r="DN81" s="15"/>
      <c r="DO81" s="15"/>
      <c r="DP81" s="15"/>
    </row>
    <row r="82" spans="2:120" ht="14.25" hidden="1" customHeight="1" x14ac:dyDescent="0.3">
      <c r="B82" s="158"/>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4"/>
      <c r="AW82" s="32"/>
      <c r="AX82" s="141"/>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2"/>
      <c r="BY82" s="142"/>
      <c r="BZ82" s="142"/>
      <c r="CA82" s="142"/>
      <c r="CB82" s="142"/>
      <c r="CC82" s="142"/>
      <c r="CD82" s="142"/>
      <c r="CE82" s="142"/>
      <c r="CF82" s="142"/>
      <c r="CG82" s="142"/>
      <c r="CH82" s="142"/>
      <c r="CI82" s="142"/>
      <c r="CJ82" s="142"/>
      <c r="CK82" s="142"/>
      <c r="CL82" s="142"/>
      <c r="CM82" s="142"/>
      <c r="CN82" s="142"/>
      <c r="CO82" s="142"/>
      <c r="CP82" s="142"/>
      <c r="CQ82" s="142"/>
      <c r="CR82" s="144"/>
      <c r="CS82" s="80"/>
      <c r="DF82" s="15"/>
      <c r="DG82" s="15"/>
      <c r="DH82" s="15"/>
      <c r="DI82" s="15"/>
      <c r="DJ82" s="15"/>
      <c r="DK82" s="15"/>
      <c r="DL82" s="15"/>
      <c r="DM82" s="15"/>
      <c r="DN82" s="15"/>
      <c r="DO82" s="15"/>
      <c r="DP82" s="15"/>
    </row>
    <row r="83" spans="2:120" ht="14.25" hidden="1" customHeight="1" x14ac:dyDescent="0.3">
      <c r="B83" s="158"/>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4"/>
      <c r="AW83" s="32"/>
      <c r="AX83" s="141"/>
      <c r="AY83" s="142"/>
      <c r="AZ83" s="142"/>
      <c r="BA83" s="142"/>
      <c r="BB83" s="142"/>
      <c r="BC83" s="142"/>
      <c r="BD83" s="142"/>
      <c r="BE83" s="142"/>
      <c r="BF83" s="142"/>
      <c r="BG83" s="142"/>
      <c r="BH83" s="142"/>
      <c r="BI83" s="142"/>
      <c r="BJ83" s="142"/>
      <c r="BK83" s="142"/>
      <c r="BL83" s="142"/>
      <c r="BM83" s="142"/>
      <c r="BN83" s="142"/>
      <c r="BO83" s="142"/>
      <c r="BP83" s="142"/>
      <c r="BQ83" s="142"/>
      <c r="BR83" s="142"/>
      <c r="BS83" s="142"/>
      <c r="BT83" s="142"/>
      <c r="BU83" s="142"/>
      <c r="BV83" s="142"/>
      <c r="BW83" s="142"/>
      <c r="BX83" s="142"/>
      <c r="BY83" s="142"/>
      <c r="BZ83" s="142"/>
      <c r="CA83" s="142"/>
      <c r="CB83" s="142"/>
      <c r="CC83" s="142"/>
      <c r="CD83" s="142"/>
      <c r="CE83" s="142"/>
      <c r="CF83" s="142"/>
      <c r="CG83" s="142"/>
      <c r="CH83" s="142"/>
      <c r="CI83" s="142"/>
      <c r="CJ83" s="142"/>
      <c r="CK83" s="142"/>
      <c r="CL83" s="142"/>
      <c r="CM83" s="142"/>
      <c r="CN83" s="142"/>
      <c r="CO83" s="142"/>
      <c r="CP83" s="142"/>
      <c r="CQ83" s="142"/>
      <c r="CR83" s="144"/>
      <c r="CS83" s="80"/>
      <c r="DF83" s="15"/>
      <c r="DG83" s="15"/>
      <c r="DH83" s="15"/>
      <c r="DI83" s="15"/>
      <c r="DJ83" s="15"/>
      <c r="DK83" s="15"/>
      <c r="DL83" s="15"/>
      <c r="DM83" s="15"/>
      <c r="DN83" s="15"/>
      <c r="DO83" s="15"/>
      <c r="DP83" s="15"/>
    </row>
    <row r="84" spans="2:120" ht="14.25" hidden="1" customHeight="1" x14ac:dyDescent="0.3">
      <c r="B84" s="158"/>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4"/>
      <c r="AW84" s="32"/>
      <c r="AX84" s="141"/>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c r="CK84" s="142"/>
      <c r="CL84" s="142"/>
      <c r="CM84" s="142"/>
      <c r="CN84" s="142"/>
      <c r="CO84" s="142"/>
      <c r="CP84" s="142"/>
      <c r="CQ84" s="142"/>
      <c r="CR84" s="144"/>
      <c r="CS84" s="80"/>
      <c r="DF84" s="15"/>
      <c r="DG84" s="15"/>
      <c r="DH84" s="15"/>
      <c r="DI84" s="15"/>
      <c r="DJ84" s="15"/>
      <c r="DK84" s="15"/>
      <c r="DL84" s="15"/>
      <c r="DM84" s="15"/>
      <c r="DN84" s="15"/>
      <c r="DO84" s="15"/>
      <c r="DP84" s="15"/>
    </row>
    <row r="85" spans="2:120" s="25" customFormat="1" ht="2.25" customHeight="1" x14ac:dyDescent="0.3">
      <c r="B85" s="81"/>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28"/>
      <c r="BX85" s="28"/>
      <c r="BY85" s="28"/>
      <c r="BZ85" s="28"/>
      <c r="CA85" s="28"/>
      <c r="CB85" s="28"/>
      <c r="CC85" s="28"/>
      <c r="CD85" s="28"/>
      <c r="CE85" s="28"/>
      <c r="CF85" s="28"/>
      <c r="CG85" s="28"/>
      <c r="CH85" s="28"/>
      <c r="CI85" s="28"/>
      <c r="CJ85" s="28"/>
      <c r="CK85" s="28"/>
      <c r="CL85" s="28"/>
      <c r="CM85" s="28"/>
      <c r="CN85" s="28"/>
      <c r="CO85" s="28"/>
      <c r="CP85" s="28"/>
      <c r="CQ85" s="28"/>
      <c r="CR85" s="28"/>
      <c r="CS85" s="82"/>
      <c r="CX85" s="27"/>
    </row>
    <row r="86" spans="2:120" ht="16.5" customHeight="1" x14ac:dyDescent="0.3">
      <c r="B86" s="138" t="s">
        <v>133</v>
      </c>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c r="AV86" s="140"/>
      <c r="AW86" s="31"/>
      <c r="AX86" s="138" t="s">
        <v>134</v>
      </c>
      <c r="AY86" s="139"/>
      <c r="AZ86" s="139"/>
      <c r="BA86" s="139"/>
      <c r="BB86" s="139"/>
      <c r="BC86" s="139"/>
      <c r="BD86" s="139"/>
      <c r="BE86" s="139"/>
      <c r="BF86" s="139"/>
      <c r="BG86" s="139"/>
      <c r="BH86" s="139"/>
      <c r="BI86" s="139"/>
      <c r="BJ86" s="139"/>
      <c r="BK86" s="139"/>
      <c r="BL86" s="139"/>
      <c r="BM86" s="139"/>
      <c r="BN86" s="139"/>
      <c r="BO86" s="139"/>
      <c r="BP86" s="139"/>
      <c r="BQ86" s="139"/>
      <c r="BR86" s="139"/>
      <c r="BS86" s="139"/>
      <c r="BT86" s="139"/>
      <c r="BU86" s="139"/>
      <c r="BV86" s="139"/>
      <c r="BW86" s="139"/>
      <c r="BX86" s="139"/>
      <c r="BY86" s="139"/>
      <c r="BZ86" s="139"/>
      <c r="CA86" s="139"/>
      <c r="CB86" s="139"/>
      <c r="CC86" s="139"/>
      <c r="CD86" s="139"/>
      <c r="CE86" s="139"/>
      <c r="CF86" s="139"/>
      <c r="CG86" s="139"/>
      <c r="CH86" s="139"/>
      <c r="CI86" s="139"/>
      <c r="CJ86" s="139"/>
      <c r="CK86" s="139"/>
      <c r="CL86" s="139"/>
      <c r="CM86" s="139"/>
      <c r="CN86" s="139"/>
      <c r="CO86" s="139"/>
      <c r="CP86" s="139"/>
      <c r="CQ86" s="139"/>
      <c r="CR86" s="139"/>
      <c r="CS86" s="140"/>
      <c r="DF86" s="15"/>
      <c r="DG86" s="15"/>
      <c r="DH86" s="15"/>
      <c r="DI86" s="15"/>
      <c r="DJ86" s="15"/>
      <c r="DK86" s="15"/>
      <c r="DL86" s="15"/>
      <c r="DM86" s="15"/>
      <c r="DN86" s="15"/>
      <c r="DO86" s="15"/>
      <c r="DP86" s="15"/>
    </row>
    <row r="87" spans="2:120" s="25" customFormat="1" ht="2.25" customHeight="1" x14ac:dyDescent="0.3">
      <c r="B87" s="83"/>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84"/>
      <c r="CX87" s="27"/>
    </row>
    <row r="88" spans="2:120" ht="14.25" customHeight="1" x14ac:dyDescent="0.3">
      <c r="B88" s="158"/>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4"/>
      <c r="AW88" s="32"/>
      <c r="AX88" s="155" t="s">
        <v>202</v>
      </c>
      <c r="AY88" s="156"/>
      <c r="AZ88" s="156"/>
      <c r="BA88" s="156"/>
      <c r="BB88" s="156"/>
      <c r="BC88" s="156"/>
      <c r="BD88" s="156"/>
      <c r="BE88" s="156"/>
      <c r="BF88" s="156"/>
      <c r="BG88" s="156"/>
      <c r="BH88" s="156"/>
      <c r="BI88" s="156"/>
      <c r="BJ88" s="156"/>
      <c r="BK88" s="156"/>
      <c r="BL88" s="156"/>
      <c r="BM88" s="156"/>
      <c r="BN88" s="156"/>
      <c r="BO88" s="156"/>
      <c r="BP88" s="156"/>
      <c r="BQ88" s="156"/>
      <c r="BR88" s="156"/>
      <c r="BS88" s="156"/>
      <c r="BT88" s="156"/>
      <c r="BU88" s="156"/>
      <c r="BV88" s="156"/>
      <c r="BW88" s="156"/>
      <c r="BX88" s="156"/>
      <c r="BY88" s="156"/>
      <c r="BZ88" s="156"/>
      <c r="CA88" s="156"/>
      <c r="CB88" s="156"/>
      <c r="CC88" s="156"/>
      <c r="CD88" s="156"/>
      <c r="CE88" s="156"/>
      <c r="CF88" s="156"/>
      <c r="CG88" s="156"/>
      <c r="CH88" s="156"/>
      <c r="CI88" s="156"/>
      <c r="CJ88" s="156"/>
      <c r="CK88" s="156"/>
      <c r="CL88" s="156"/>
      <c r="CM88" s="156"/>
      <c r="CN88" s="156"/>
      <c r="CO88" s="156"/>
      <c r="CP88" s="156"/>
      <c r="CQ88" s="156"/>
      <c r="CR88" s="156"/>
      <c r="CS88" s="157"/>
      <c r="DF88" s="15"/>
      <c r="DG88" s="15"/>
      <c r="DH88" s="15"/>
      <c r="DI88" s="15"/>
      <c r="DJ88" s="15"/>
      <c r="DK88" s="15"/>
      <c r="DL88" s="15"/>
      <c r="DM88" s="15"/>
      <c r="DN88" s="15"/>
      <c r="DO88" s="15"/>
      <c r="DP88" s="15"/>
    </row>
    <row r="89" spans="2:120" ht="14.25" customHeight="1" x14ac:dyDescent="0.3">
      <c r="B89" s="158"/>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4"/>
      <c r="AW89" s="32"/>
      <c r="AX89" s="155" t="s">
        <v>198</v>
      </c>
      <c r="AY89" s="156"/>
      <c r="AZ89" s="156"/>
      <c r="BA89" s="156"/>
      <c r="BB89" s="156"/>
      <c r="BC89" s="156"/>
      <c r="BD89" s="156"/>
      <c r="BE89" s="156"/>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c r="CG89" s="156"/>
      <c r="CH89" s="156"/>
      <c r="CI89" s="156"/>
      <c r="CJ89" s="156"/>
      <c r="CK89" s="156"/>
      <c r="CL89" s="156"/>
      <c r="CM89" s="156"/>
      <c r="CN89" s="156"/>
      <c r="CO89" s="156"/>
      <c r="CP89" s="156"/>
      <c r="CQ89" s="156"/>
      <c r="CR89" s="156"/>
      <c r="CS89" s="157"/>
    </row>
    <row r="90" spans="2:120" ht="14.25" customHeight="1" x14ac:dyDescent="0.3">
      <c r="B90" s="158"/>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4"/>
      <c r="AW90" s="32"/>
      <c r="AX90" s="155" t="s">
        <v>199</v>
      </c>
      <c r="AY90" s="156"/>
      <c r="AZ90" s="156"/>
      <c r="BA90" s="156"/>
      <c r="BB90" s="156"/>
      <c r="BC90" s="156"/>
      <c r="BD90" s="156"/>
      <c r="BE90" s="156"/>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c r="CG90" s="156"/>
      <c r="CH90" s="156"/>
      <c r="CI90" s="156"/>
      <c r="CJ90" s="156"/>
      <c r="CK90" s="156"/>
      <c r="CL90" s="156"/>
      <c r="CM90" s="156"/>
      <c r="CN90" s="156"/>
      <c r="CO90" s="156"/>
      <c r="CP90" s="156"/>
      <c r="CQ90" s="156"/>
      <c r="CR90" s="156"/>
      <c r="CS90" s="157"/>
    </row>
    <row r="91" spans="2:120" ht="14.25" customHeight="1" x14ac:dyDescent="0.3">
      <c r="B91" s="158"/>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4"/>
      <c r="AW91" s="32"/>
      <c r="AX91" s="155" t="s">
        <v>203</v>
      </c>
      <c r="AY91" s="156"/>
      <c r="AZ91" s="156"/>
      <c r="BA91" s="156"/>
      <c r="BB91" s="156"/>
      <c r="BC91" s="156"/>
      <c r="BD91" s="156"/>
      <c r="BE91" s="156"/>
      <c r="BF91" s="156"/>
      <c r="BG91" s="156"/>
      <c r="BH91" s="156"/>
      <c r="BI91" s="156"/>
      <c r="BJ91" s="156"/>
      <c r="BK91" s="156"/>
      <c r="BL91" s="156"/>
      <c r="BM91" s="156"/>
      <c r="BN91" s="156"/>
      <c r="BO91" s="156"/>
      <c r="BP91" s="156"/>
      <c r="BQ91" s="156"/>
      <c r="BR91" s="156"/>
      <c r="BS91" s="156"/>
      <c r="BT91" s="156"/>
      <c r="BU91" s="156"/>
      <c r="BV91" s="156"/>
      <c r="BW91" s="156"/>
      <c r="BX91" s="156"/>
      <c r="BY91" s="156"/>
      <c r="BZ91" s="156"/>
      <c r="CA91" s="156"/>
      <c r="CB91" s="156"/>
      <c r="CC91" s="156"/>
      <c r="CD91" s="156"/>
      <c r="CE91" s="156"/>
      <c r="CF91" s="156"/>
      <c r="CG91" s="156"/>
      <c r="CH91" s="156"/>
      <c r="CI91" s="156"/>
      <c r="CJ91" s="156"/>
      <c r="CK91" s="156"/>
      <c r="CL91" s="156"/>
      <c r="CM91" s="156"/>
      <c r="CN91" s="156"/>
      <c r="CO91" s="156"/>
      <c r="CP91" s="156"/>
      <c r="CQ91" s="156"/>
      <c r="CR91" s="156"/>
      <c r="CS91" s="157"/>
    </row>
    <row r="92" spans="2:120" ht="14.25" customHeight="1" x14ac:dyDescent="0.3">
      <c r="B92" s="158"/>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4"/>
      <c r="AW92" s="32"/>
      <c r="AX92" s="155" t="s">
        <v>200</v>
      </c>
      <c r="AY92" s="156"/>
      <c r="AZ92" s="156"/>
      <c r="BA92" s="156"/>
      <c r="BB92" s="156"/>
      <c r="BC92" s="156"/>
      <c r="BD92" s="156"/>
      <c r="BE92" s="156"/>
      <c r="BF92" s="156"/>
      <c r="BG92" s="156"/>
      <c r="BH92" s="156"/>
      <c r="BI92" s="156"/>
      <c r="BJ92" s="156"/>
      <c r="BK92" s="156"/>
      <c r="BL92" s="156"/>
      <c r="BM92" s="156"/>
      <c r="BN92" s="156"/>
      <c r="BO92" s="156"/>
      <c r="BP92" s="156"/>
      <c r="BQ92" s="156"/>
      <c r="BR92" s="156"/>
      <c r="BS92" s="156"/>
      <c r="BT92" s="156"/>
      <c r="BU92" s="156"/>
      <c r="BV92" s="156"/>
      <c r="BW92" s="156"/>
      <c r="BX92" s="156"/>
      <c r="BY92" s="156"/>
      <c r="BZ92" s="156"/>
      <c r="CA92" s="156"/>
      <c r="CB92" s="156"/>
      <c r="CC92" s="156"/>
      <c r="CD92" s="156"/>
      <c r="CE92" s="156"/>
      <c r="CF92" s="156"/>
      <c r="CG92" s="156"/>
      <c r="CH92" s="156"/>
      <c r="CI92" s="156"/>
      <c r="CJ92" s="156"/>
      <c r="CK92" s="156"/>
      <c r="CL92" s="156"/>
      <c r="CM92" s="156"/>
      <c r="CN92" s="156"/>
      <c r="CO92" s="156"/>
      <c r="CP92" s="156"/>
      <c r="CQ92" s="156"/>
      <c r="CR92" s="156"/>
      <c r="CS92" s="157"/>
    </row>
    <row r="93" spans="2:120" ht="14.25" customHeight="1" x14ac:dyDescent="0.3">
      <c r="B93" s="158"/>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4"/>
      <c r="AW93" s="32"/>
      <c r="AX93" s="155" t="s">
        <v>201</v>
      </c>
      <c r="AY93" s="156"/>
      <c r="AZ93" s="156"/>
      <c r="BA93" s="156"/>
      <c r="BB93" s="156"/>
      <c r="BC93" s="156"/>
      <c r="BD93" s="156"/>
      <c r="BE93" s="156"/>
      <c r="BF93" s="156"/>
      <c r="BG93" s="156"/>
      <c r="BH93" s="156"/>
      <c r="BI93" s="156"/>
      <c r="BJ93" s="156"/>
      <c r="BK93" s="156"/>
      <c r="BL93" s="156"/>
      <c r="BM93" s="156"/>
      <c r="BN93" s="156"/>
      <c r="BO93" s="156"/>
      <c r="BP93" s="156"/>
      <c r="BQ93" s="156"/>
      <c r="BR93" s="156"/>
      <c r="BS93" s="156"/>
      <c r="BT93" s="156"/>
      <c r="BU93" s="156"/>
      <c r="BV93" s="156"/>
      <c r="BW93" s="156"/>
      <c r="BX93" s="156"/>
      <c r="BY93" s="156"/>
      <c r="BZ93" s="156"/>
      <c r="CA93" s="156"/>
      <c r="CB93" s="156"/>
      <c r="CC93" s="156"/>
      <c r="CD93" s="156"/>
      <c r="CE93" s="156"/>
      <c r="CF93" s="156"/>
      <c r="CG93" s="156"/>
      <c r="CH93" s="156"/>
      <c r="CI93" s="156"/>
      <c r="CJ93" s="156"/>
      <c r="CK93" s="156"/>
      <c r="CL93" s="156"/>
      <c r="CM93" s="156"/>
      <c r="CN93" s="156"/>
      <c r="CO93" s="156"/>
      <c r="CP93" s="156"/>
      <c r="CQ93" s="156"/>
      <c r="CR93" s="156"/>
      <c r="CS93" s="157"/>
    </row>
    <row r="94" spans="2:120" ht="11.25" customHeight="1" x14ac:dyDescent="0.3">
      <c r="B94" s="85"/>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86"/>
    </row>
    <row r="95" spans="2:120" ht="21.75" customHeight="1" x14ac:dyDescent="0.3">
      <c r="B95" s="166" t="s">
        <v>135</v>
      </c>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67"/>
      <c r="BJ95" s="167"/>
      <c r="BK95" s="167"/>
      <c r="BL95" s="167"/>
      <c r="BM95" s="167"/>
      <c r="BN95" s="167"/>
      <c r="BO95" s="167"/>
      <c r="BP95" s="167"/>
      <c r="BQ95" s="167"/>
      <c r="BR95" s="167"/>
      <c r="BS95" s="167"/>
      <c r="BT95" s="167"/>
      <c r="BU95" s="167"/>
      <c r="BV95" s="167"/>
      <c r="BW95" s="167"/>
      <c r="BX95" s="167"/>
      <c r="BY95" s="167"/>
      <c r="BZ95" s="167"/>
      <c r="CA95" s="167"/>
      <c r="CB95" s="167"/>
      <c r="CC95" s="167"/>
      <c r="CD95" s="167"/>
      <c r="CE95" s="167"/>
      <c r="CF95" s="167"/>
      <c r="CG95" s="167"/>
      <c r="CH95" s="167"/>
      <c r="CI95" s="167"/>
      <c r="CJ95" s="167"/>
      <c r="CK95" s="167"/>
      <c r="CL95" s="167"/>
      <c r="CM95" s="167"/>
      <c r="CN95" s="167"/>
      <c r="CO95" s="167"/>
      <c r="CP95" s="167"/>
      <c r="CQ95" s="167"/>
      <c r="CR95" s="167"/>
      <c r="CS95" s="168"/>
    </row>
    <row r="96" spans="2:120" s="25" customFormat="1" ht="2.25" customHeight="1" x14ac:dyDescent="0.3">
      <c r="B96" s="74"/>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69"/>
      <c r="CX96" s="27"/>
    </row>
    <row r="97" spans="2:102" ht="17.25" customHeight="1" x14ac:dyDescent="0.3">
      <c r="B97" s="138" t="s">
        <v>19</v>
      </c>
      <c r="C97" s="139"/>
      <c r="D97" s="140"/>
      <c r="E97" s="26"/>
      <c r="F97" s="138" t="s">
        <v>15</v>
      </c>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40"/>
      <c r="CF97" s="138" t="s">
        <v>38</v>
      </c>
      <c r="CG97" s="139"/>
      <c r="CH97" s="139"/>
      <c r="CI97" s="139"/>
      <c r="CJ97" s="139"/>
      <c r="CK97" s="139"/>
      <c r="CL97" s="139"/>
      <c r="CM97" s="139"/>
      <c r="CN97" s="139"/>
      <c r="CO97" s="139"/>
      <c r="CP97" s="139"/>
      <c r="CQ97" s="139"/>
      <c r="CR97" s="139"/>
      <c r="CS97" s="140"/>
    </row>
    <row r="98" spans="2:102" s="25" customFormat="1" ht="2.25" customHeight="1" x14ac:dyDescent="0.3">
      <c r="B98" s="68"/>
      <c r="C98" s="26"/>
      <c r="D98" s="26"/>
      <c r="E98" s="26"/>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73"/>
      <c r="CX98" s="27"/>
    </row>
    <row r="99" spans="2:102" ht="21.75" customHeight="1" x14ac:dyDescent="0.3">
      <c r="B99" s="138">
        <v>1</v>
      </c>
      <c r="C99" s="139"/>
      <c r="D99" s="140"/>
      <c r="E99" s="28"/>
      <c r="F99" s="141" t="s">
        <v>206</v>
      </c>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2"/>
      <c r="BW99" s="142"/>
      <c r="BX99" s="142"/>
      <c r="BY99" s="142"/>
      <c r="BZ99" s="142"/>
      <c r="CA99" s="142"/>
      <c r="CB99" s="142"/>
      <c r="CC99" s="142"/>
      <c r="CD99" s="142"/>
      <c r="CE99" s="144"/>
      <c r="CF99" s="141" t="s">
        <v>30</v>
      </c>
      <c r="CG99" s="142"/>
      <c r="CH99" s="142"/>
      <c r="CI99" s="142"/>
      <c r="CJ99" s="142"/>
      <c r="CK99" s="142"/>
      <c r="CL99" s="142"/>
      <c r="CM99" s="142"/>
      <c r="CN99" s="142"/>
      <c r="CO99" s="142"/>
      <c r="CP99" s="142"/>
      <c r="CQ99" s="142"/>
      <c r="CR99" s="142"/>
      <c r="CS99" s="143"/>
    </row>
    <row r="100" spans="2:102" ht="21.75" hidden="1" customHeight="1" x14ac:dyDescent="0.3">
      <c r="B100" s="138">
        <v>2</v>
      </c>
      <c r="C100" s="139"/>
      <c r="D100" s="140"/>
      <c r="E100" s="28"/>
      <c r="F100" s="141"/>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c r="BV100" s="142"/>
      <c r="BW100" s="142"/>
      <c r="BX100" s="142"/>
      <c r="BY100" s="142"/>
      <c r="BZ100" s="142"/>
      <c r="CA100" s="142"/>
      <c r="CB100" s="142"/>
      <c r="CC100" s="142"/>
      <c r="CD100" s="142"/>
      <c r="CE100" s="144"/>
      <c r="CF100" s="141" t="s">
        <v>30</v>
      </c>
      <c r="CG100" s="142"/>
      <c r="CH100" s="142"/>
      <c r="CI100" s="142"/>
      <c r="CJ100" s="142"/>
      <c r="CK100" s="142"/>
      <c r="CL100" s="142"/>
      <c r="CM100" s="142"/>
      <c r="CN100" s="142"/>
      <c r="CO100" s="142"/>
      <c r="CP100" s="142"/>
      <c r="CQ100" s="142"/>
      <c r="CR100" s="142"/>
      <c r="CS100" s="143"/>
    </row>
    <row r="101" spans="2:102" ht="21.75" hidden="1" customHeight="1" x14ac:dyDescent="0.3">
      <c r="B101" s="138">
        <v>3</v>
      </c>
      <c r="C101" s="139"/>
      <c r="D101" s="140"/>
      <c r="E101" s="28"/>
      <c r="F101" s="141"/>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c r="BP101" s="142"/>
      <c r="BQ101" s="142"/>
      <c r="BR101" s="142"/>
      <c r="BS101" s="142"/>
      <c r="BT101" s="142"/>
      <c r="BU101" s="142"/>
      <c r="BV101" s="142"/>
      <c r="BW101" s="142"/>
      <c r="BX101" s="142"/>
      <c r="BY101" s="142"/>
      <c r="BZ101" s="142"/>
      <c r="CA101" s="142"/>
      <c r="CB101" s="142"/>
      <c r="CC101" s="142"/>
      <c r="CD101" s="142"/>
      <c r="CE101" s="144"/>
      <c r="CF101" s="141" t="s">
        <v>30</v>
      </c>
      <c r="CG101" s="142"/>
      <c r="CH101" s="142"/>
      <c r="CI101" s="142"/>
      <c r="CJ101" s="142"/>
      <c r="CK101" s="142"/>
      <c r="CL101" s="142"/>
      <c r="CM101" s="142"/>
      <c r="CN101" s="142"/>
      <c r="CO101" s="142"/>
      <c r="CP101" s="142"/>
      <c r="CQ101" s="142"/>
      <c r="CR101" s="142"/>
      <c r="CS101" s="143"/>
    </row>
    <row r="102" spans="2:102" ht="21.75" hidden="1" customHeight="1" x14ac:dyDescent="0.3">
      <c r="B102" s="138">
        <v>4</v>
      </c>
      <c r="C102" s="139"/>
      <c r="D102" s="140"/>
      <c r="E102" s="28"/>
      <c r="F102" s="141"/>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2"/>
      <c r="BR102" s="142"/>
      <c r="BS102" s="142"/>
      <c r="BT102" s="142"/>
      <c r="BU102" s="142"/>
      <c r="BV102" s="142"/>
      <c r="BW102" s="142"/>
      <c r="BX102" s="142"/>
      <c r="BY102" s="142"/>
      <c r="BZ102" s="142"/>
      <c r="CA102" s="142"/>
      <c r="CB102" s="142"/>
      <c r="CC102" s="142"/>
      <c r="CD102" s="142"/>
      <c r="CE102" s="144"/>
      <c r="CF102" s="141" t="s">
        <v>30</v>
      </c>
      <c r="CG102" s="142"/>
      <c r="CH102" s="142"/>
      <c r="CI102" s="142"/>
      <c r="CJ102" s="142"/>
      <c r="CK102" s="142"/>
      <c r="CL102" s="142"/>
      <c r="CM102" s="142"/>
      <c r="CN102" s="142"/>
      <c r="CO102" s="142"/>
      <c r="CP102" s="142"/>
      <c r="CQ102" s="142"/>
      <c r="CR102" s="142"/>
      <c r="CS102" s="143"/>
      <c r="CV102" s="19"/>
    </row>
    <row r="103" spans="2:102" ht="21.75" hidden="1" customHeight="1" x14ac:dyDescent="0.3">
      <c r="B103" s="138">
        <v>5</v>
      </c>
      <c r="C103" s="139"/>
      <c r="D103" s="140"/>
      <c r="E103" s="28"/>
      <c r="F103" s="141"/>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2"/>
      <c r="BR103" s="142"/>
      <c r="BS103" s="142"/>
      <c r="BT103" s="142"/>
      <c r="BU103" s="142"/>
      <c r="BV103" s="142"/>
      <c r="BW103" s="142"/>
      <c r="BX103" s="142"/>
      <c r="BY103" s="142"/>
      <c r="BZ103" s="142"/>
      <c r="CA103" s="142"/>
      <c r="CB103" s="142"/>
      <c r="CC103" s="142"/>
      <c r="CD103" s="142"/>
      <c r="CE103" s="144"/>
      <c r="CF103" s="141" t="s">
        <v>30</v>
      </c>
      <c r="CG103" s="142"/>
      <c r="CH103" s="142"/>
      <c r="CI103" s="142"/>
      <c r="CJ103" s="142"/>
      <c r="CK103" s="142"/>
      <c r="CL103" s="142"/>
      <c r="CM103" s="142"/>
      <c r="CN103" s="142"/>
      <c r="CO103" s="142"/>
      <c r="CP103" s="142"/>
      <c r="CQ103" s="142"/>
      <c r="CR103" s="142"/>
      <c r="CS103" s="143"/>
      <c r="CV103" s="19"/>
    </row>
    <row r="104" spans="2:102" ht="21.75" hidden="1" customHeight="1" x14ac:dyDescent="0.3">
      <c r="B104" s="138">
        <v>6</v>
      </c>
      <c r="C104" s="139"/>
      <c r="D104" s="140"/>
      <c r="E104" s="28"/>
      <c r="F104" s="141"/>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142"/>
      <c r="BT104" s="142"/>
      <c r="BU104" s="142"/>
      <c r="BV104" s="142"/>
      <c r="BW104" s="142"/>
      <c r="BX104" s="142"/>
      <c r="BY104" s="142"/>
      <c r="BZ104" s="142"/>
      <c r="CA104" s="142"/>
      <c r="CB104" s="142"/>
      <c r="CC104" s="142"/>
      <c r="CD104" s="142"/>
      <c r="CE104" s="144"/>
      <c r="CF104" s="141" t="s">
        <v>30</v>
      </c>
      <c r="CG104" s="142"/>
      <c r="CH104" s="142"/>
      <c r="CI104" s="142"/>
      <c r="CJ104" s="142"/>
      <c r="CK104" s="142"/>
      <c r="CL104" s="142"/>
      <c r="CM104" s="142"/>
      <c r="CN104" s="142"/>
      <c r="CO104" s="142"/>
      <c r="CP104" s="142"/>
      <c r="CQ104" s="142"/>
      <c r="CR104" s="142"/>
      <c r="CS104" s="143"/>
      <c r="CV104" s="20"/>
    </row>
    <row r="105" spans="2:102" ht="11.25" customHeight="1" x14ac:dyDescent="0.3">
      <c r="B105" s="87"/>
      <c r="C105" s="88"/>
      <c r="D105" s="88"/>
      <c r="E105" s="88"/>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c r="BW105" s="89"/>
      <c r="BX105" s="89"/>
      <c r="BY105" s="89"/>
      <c r="BZ105" s="89"/>
      <c r="CA105" s="89"/>
      <c r="CB105" s="89"/>
      <c r="CC105" s="89"/>
      <c r="CD105" s="89"/>
      <c r="CE105" s="89"/>
      <c r="CF105" s="32"/>
      <c r="CG105" s="89"/>
      <c r="CH105" s="89"/>
      <c r="CI105" s="89"/>
      <c r="CJ105" s="89"/>
      <c r="CK105" s="89"/>
      <c r="CL105" s="89"/>
      <c r="CM105" s="89"/>
      <c r="CN105" s="89"/>
      <c r="CO105" s="89"/>
      <c r="CP105" s="89"/>
      <c r="CQ105" s="89"/>
      <c r="CR105" s="89"/>
      <c r="CS105" s="90"/>
      <c r="CV105" s="21"/>
    </row>
    <row r="106" spans="2:102" ht="17.25" customHeight="1" x14ac:dyDescent="0.3">
      <c r="B106" s="166" t="s">
        <v>136</v>
      </c>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c r="AG106" s="167"/>
      <c r="AH106" s="167"/>
      <c r="AI106" s="167"/>
      <c r="AJ106" s="167"/>
      <c r="AK106" s="167"/>
      <c r="AL106" s="167"/>
      <c r="AM106" s="167"/>
      <c r="AN106" s="167"/>
      <c r="AO106" s="167"/>
      <c r="AP106" s="167"/>
      <c r="AQ106" s="167"/>
      <c r="AR106" s="167"/>
      <c r="AS106" s="167"/>
      <c r="AT106" s="167"/>
      <c r="AU106" s="167"/>
      <c r="AV106" s="167"/>
      <c r="AW106" s="167"/>
      <c r="AX106" s="167"/>
      <c r="AY106" s="167"/>
      <c r="AZ106" s="167"/>
      <c r="BA106" s="167"/>
      <c r="BB106" s="167"/>
      <c r="BC106" s="167"/>
      <c r="BD106" s="167"/>
      <c r="BE106" s="167"/>
      <c r="BF106" s="167"/>
      <c r="BG106" s="167"/>
      <c r="BH106" s="167"/>
      <c r="BI106" s="167"/>
      <c r="BJ106" s="167"/>
      <c r="BK106" s="167"/>
      <c r="BL106" s="167"/>
      <c r="BM106" s="167"/>
      <c r="BN106" s="167"/>
      <c r="BO106" s="167"/>
      <c r="BP106" s="167"/>
      <c r="BQ106" s="167"/>
      <c r="BR106" s="167"/>
      <c r="BS106" s="167"/>
      <c r="BT106" s="167"/>
      <c r="BU106" s="167"/>
      <c r="BV106" s="167"/>
      <c r="BW106" s="167"/>
      <c r="BX106" s="167"/>
      <c r="BY106" s="167"/>
      <c r="BZ106" s="167"/>
      <c r="CA106" s="167"/>
      <c r="CB106" s="167"/>
      <c r="CC106" s="167"/>
      <c r="CD106" s="167"/>
      <c r="CE106" s="167"/>
      <c r="CF106" s="167"/>
      <c r="CG106" s="167"/>
      <c r="CH106" s="167"/>
      <c r="CI106" s="167"/>
      <c r="CJ106" s="167"/>
      <c r="CK106" s="167"/>
      <c r="CL106" s="167"/>
      <c r="CM106" s="167"/>
      <c r="CN106" s="167"/>
      <c r="CO106" s="167"/>
      <c r="CP106" s="167"/>
      <c r="CQ106" s="167"/>
      <c r="CR106" s="167"/>
      <c r="CS106" s="168"/>
      <c r="CV106" s="21"/>
    </row>
    <row r="107" spans="2:102" s="25" customFormat="1" ht="2.25" customHeight="1" x14ac:dyDescent="0.3">
      <c r="B107" s="91"/>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92"/>
      <c r="CV107" s="44"/>
      <c r="CX107" s="27"/>
    </row>
    <row r="108" spans="2:102" ht="24.75" customHeight="1" x14ac:dyDescent="0.3">
      <c r="B108" s="138" t="s">
        <v>16</v>
      </c>
      <c r="C108" s="139"/>
      <c r="D108" s="139"/>
      <c r="E108" s="139"/>
      <c r="F108" s="139"/>
      <c r="G108" s="139"/>
      <c r="H108" s="139"/>
      <c r="I108" s="139"/>
      <c r="J108" s="139"/>
      <c r="K108" s="139"/>
      <c r="L108" s="139"/>
      <c r="M108" s="139"/>
      <c r="N108" s="139"/>
      <c r="O108" s="139"/>
      <c r="P108" s="139"/>
      <c r="Q108" s="139"/>
      <c r="R108" s="140"/>
      <c r="S108" s="138" t="s">
        <v>17</v>
      </c>
      <c r="T108" s="139"/>
      <c r="U108" s="139"/>
      <c r="V108" s="139"/>
      <c r="W108" s="139"/>
      <c r="X108" s="139"/>
      <c r="Y108" s="139"/>
      <c r="Z108" s="139"/>
      <c r="AA108" s="139"/>
      <c r="AB108" s="139"/>
      <c r="AC108" s="139"/>
      <c r="AD108" s="139"/>
      <c r="AE108" s="140"/>
      <c r="AF108" s="26"/>
      <c r="AG108" s="126" t="s">
        <v>18</v>
      </c>
      <c r="AH108" s="126"/>
      <c r="AI108" s="126"/>
      <c r="AJ108" s="126"/>
      <c r="AK108" s="126"/>
      <c r="AL108" s="126"/>
      <c r="AM108" s="126"/>
      <c r="AN108" s="126"/>
      <c r="AO108" s="126"/>
      <c r="AP108" s="126"/>
      <c r="AQ108" s="126"/>
      <c r="AR108" s="126"/>
      <c r="AS108" s="126"/>
      <c r="AT108" s="126"/>
      <c r="AU108" s="126"/>
      <c r="AV108" s="126"/>
      <c r="AW108" s="126"/>
      <c r="AX108" s="126"/>
      <c r="AY108" s="126"/>
      <c r="AZ108" s="126"/>
      <c r="BA108" s="126"/>
      <c r="BB108" s="126"/>
      <c r="BC108" s="126"/>
      <c r="BD108" s="126"/>
      <c r="BE108" s="126"/>
      <c r="BF108" s="126"/>
      <c r="BG108" s="126"/>
      <c r="BH108" s="126"/>
      <c r="BI108" s="126"/>
      <c r="BJ108" s="126"/>
      <c r="BK108" s="126"/>
      <c r="BL108" s="126"/>
      <c r="BM108" s="126"/>
      <c r="BN108" s="126"/>
      <c r="BO108" s="126"/>
      <c r="BP108" s="126"/>
      <c r="BQ108" s="126"/>
      <c r="BR108" s="126"/>
      <c r="BS108" s="126"/>
      <c r="BT108" s="126"/>
      <c r="BU108" s="126"/>
      <c r="BV108" s="126"/>
      <c r="BW108" s="126"/>
      <c r="BX108" s="126"/>
      <c r="BY108" s="126"/>
      <c r="BZ108" s="126"/>
      <c r="CA108" s="126"/>
      <c r="CB108" s="126"/>
      <c r="CC108" s="126"/>
      <c r="CD108" s="126"/>
      <c r="CE108" s="126"/>
      <c r="CF108" s="126"/>
      <c r="CG108" s="126"/>
      <c r="CH108" s="126"/>
      <c r="CI108" s="126"/>
      <c r="CJ108" s="126"/>
      <c r="CK108" s="126"/>
      <c r="CL108" s="126"/>
      <c r="CM108" s="126"/>
      <c r="CN108" s="126"/>
      <c r="CO108" s="126"/>
      <c r="CP108" s="126"/>
      <c r="CQ108" s="126"/>
      <c r="CR108" s="126"/>
      <c r="CS108" s="126"/>
      <c r="CV108" s="21"/>
    </row>
    <row r="109" spans="2:102" s="25" customFormat="1" ht="2.25" customHeight="1" x14ac:dyDescent="0.3">
      <c r="B109" s="68"/>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69"/>
      <c r="CV109" s="44"/>
      <c r="CX109" s="27"/>
    </row>
    <row r="110" spans="2:102" ht="14.25" customHeight="1" x14ac:dyDescent="0.3">
      <c r="B110" s="206">
        <v>1</v>
      </c>
      <c r="C110" s="207"/>
      <c r="D110" s="207"/>
      <c r="E110" s="207"/>
      <c r="F110" s="207"/>
      <c r="G110" s="207"/>
      <c r="H110" s="207"/>
      <c r="I110" s="207"/>
      <c r="J110" s="207"/>
      <c r="K110" s="207"/>
      <c r="L110" s="207"/>
      <c r="M110" s="207"/>
      <c r="N110" s="207"/>
      <c r="O110" s="207"/>
      <c r="P110" s="207"/>
      <c r="Q110" s="207"/>
      <c r="R110" s="208"/>
      <c r="S110" s="209">
        <v>41426</v>
      </c>
      <c r="T110" s="207"/>
      <c r="U110" s="207"/>
      <c r="V110" s="207"/>
      <c r="W110" s="207"/>
      <c r="X110" s="207"/>
      <c r="Y110" s="207"/>
      <c r="Z110" s="207"/>
      <c r="AA110" s="207"/>
      <c r="AB110" s="207"/>
      <c r="AC110" s="207"/>
      <c r="AD110" s="207"/>
      <c r="AE110" s="208"/>
      <c r="AF110" s="28"/>
      <c r="AG110" s="211" t="s">
        <v>208</v>
      </c>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2"/>
      <c r="BR110" s="212"/>
      <c r="BS110" s="212"/>
      <c r="BT110" s="212"/>
      <c r="BU110" s="212"/>
      <c r="BV110" s="212"/>
      <c r="BW110" s="212"/>
      <c r="BX110" s="212"/>
      <c r="BY110" s="212"/>
      <c r="BZ110" s="212"/>
      <c r="CA110" s="212"/>
      <c r="CB110" s="212"/>
      <c r="CC110" s="212"/>
      <c r="CD110" s="212"/>
      <c r="CE110" s="212"/>
      <c r="CF110" s="212"/>
      <c r="CG110" s="212"/>
      <c r="CH110" s="212"/>
      <c r="CI110" s="212"/>
      <c r="CJ110" s="212"/>
      <c r="CK110" s="212"/>
      <c r="CL110" s="212"/>
      <c r="CM110" s="212"/>
      <c r="CN110" s="212"/>
      <c r="CO110" s="212"/>
      <c r="CP110" s="212"/>
      <c r="CQ110" s="212"/>
      <c r="CR110" s="212"/>
      <c r="CS110" s="213"/>
      <c r="CV110" s="21"/>
    </row>
    <row r="111" spans="2:102" ht="14.25" customHeight="1" x14ac:dyDescent="0.3">
      <c r="B111" s="206"/>
      <c r="C111" s="207"/>
      <c r="D111" s="207"/>
      <c r="E111" s="207"/>
      <c r="F111" s="207"/>
      <c r="G111" s="207"/>
      <c r="H111" s="207"/>
      <c r="I111" s="207"/>
      <c r="J111" s="207"/>
      <c r="K111" s="207"/>
      <c r="L111" s="207"/>
      <c r="M111" s="207"/>
      <c r="N111" s="207"/>
      <c r="O111" s="207"/>
      <c r="P111" s="207"/>
      <c r="Q111" s="207"/>
      <c r="R111" s="208"/>
      <c r="S111" s="210"/>
      <c r="T111" s="207"/>
      <c r="U111" s="207"/>
      <c r="V111" s="207"/>
      <c r="W111" s="207"/>
      <c r="X111" s="207"/>
      <c r="Y111" s="207"/>
      <c r="Z111" s="207"/>
      <c r="AA111" s="207"/>
      <c r="AB111" s="207"/>
      <c r="AC111" s="207"/>
      <c r="AD111" s="207"/>
      <c r="AE111" s="208"/>
      <c r="AF111" s="28"/>
      <c r="AG111" s="214"/>
      <c r="AH111" s="215"/>
      <c r="AI111" s="215"/>
      <c r="AJ111" s="215"/>
      <c r="AK111" s="215"/>
      <c r="AL111" s="215"/>
      <c r="AM111" s="215"/>
      <c r="AN111" s="215"/>
      <c r="AO111" s="215"/>
      <c r="AP111" s="215"/>
      <c r="AQ111" s="215"/>
      <c r="AR111" s="215"/>
      <c r="AS111" s="215"/>
      <c r="AT111" s="215"/>
      <c r="AU111" s="215"/>
      <c r="AV111" s="215"/>
      <c r="AW111" s="215"/>
      <c r="AX111" s="215"/>
      <c r="AY111" s="215"/>
      <c r="AZ111" s="215"/>
      <c r="BA111" s="215"/>
      <c r="BB111" s="215"/>
      <c r="BC111" s="215"/>
      <c r="BD111" s="215"/>
      <c r="BE111" s="215"/>
      <c r="BF111" s="215"/>
      <c r="BG111" s="215"/>
      <c r="BH111" s="215"/>
      <c r="BI111" s="215"/>
      <c r="BJ111" s="215"/>
      <c r="BK111" s="215"/>
      <c r="BL111" s="215"/>
      <c r="BM111" s="215"/>
      <c r="BN111" s="215"/>
      <c r="BO111" s="215"/>
      <c r="BP111" s="215"/>
      <c r="BQ111" s="215"/>
      <c r="BR111" s="215"/>
      <c r="BS111" s="215"/>
      <c r="BT111" s="215"/>
      <c r="BU111" s="215"/>
      <c r="BV111" s="215"/>
      <c r="BW111" s="215"/>
      <c r="BX111" s="215"/>
      <c r="BY111" s="215"/>
      <c r="BZ111" s="215"/>
      <c r="CA111" s="215"/>
      <c r="CB111" s="215"/>
      <c r="CC111" s="215"/>
      <c r="CD111" s="215"/>
      <c r="CE111" s="215"/>
      <c r="CF111" s="215"/>
      <c r="CG111" s="215"/>
      <c r="CH111" s="215"/>
      <c r="CI111" s="215"/>
      <c r="CJ111" s="215"/>
      <c r="CK111" s="215"/>
      <c r="CL111" s="215"/>
      <c r="CM111" s="215"/>
      <c r="CN111" s="215"/>
      <c r="CO111" s="215"/>
      <c r="CP111" s="215"/>
      <c r="CQ111" s="215"/>
      <c r="CR111" s="215"/>
      <c r="CS111" s="216"/>
      <c r="CV111" s="21"/>
    </row>
    <row r="112" spans="2:102" ht="14.25" customHeight="1" x14ac:dyDescent="0.3">
      <c r="B112" s="206">
        <v>2</v>
      </c>
      <c r="C112" s="207"/>
      <c r="D112" s="207"/>
      <c r="E112" s="207"/>
      <c r="F112" s="207"/>
      <c r="G112" s="207"/>
      <c r="H112" s="207"/>
      <c r="I112" s="207"/>
      <c r="J112" s="207"/>
      <c r="K112" s="207"/>
      <c r="L112" s="207"/>
      <c r="M112" s="207"/>
      <c r="N112" s="207"/>
      <c r="O112" s="207"/>
      <c r="P112" s="207"/>
      <c r="Q112" s="207"/>
      <c r="R112" s="208"/>
      <c r="S112" s="209">
        <v>42606</v>
      </c>
      <c r="T112" s="207"/>
      <c r="U112" s="207"/>
      <c r="V112" s="207"/>
      <c r="W112" s="207"/>
      <c r="X112" s="207"/>
      <c r="Y112" s="207"/>
      <c r="Z112" s="207"/>
      <c r="AA112" s="207"/>
      <c r="AB112" s="207"/>
      <c r="AC112" s="207"/>
      <c r="AD112" s="207"/>
      <c r="AE112" s="208"/>
      <c r="AF112" s="28"/>
      <c r="AG112" s="211" t="s">
        <v>207</v>
      </c>
      <c r="AH112" s="212"/>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c r="BI112" s="212"/>
      <c r="BJ112" s="212"/>
      <c r="BK112" s="212"/>
      <c r="BL112" s="212"/>
      <c r="BM112" s="212"/>
      <c r="BN112" s="212"/>
      <c r="BO112" s="212"/>
      <c r="BP112" s="212"/>
      <c r="BQ112" s="212"/>
      <c r="BR112" s="212"/>
      <c r="BS112" s="212"/>
      <c r="BT112" s="212"/>
      <c r="BU112" s="212"/>
      <c r="BV112" s="212"/>
      <c r="BW112" s="212"/>
      <c r="BX112" s="212"/>
      <c r="BY112" s="212"/>
      <c r="BZ112" s="212"/>
      <c r="CA112" s="212"/>
      <c r="CB112" s="212"/>
      <c r="CC112" s="212"/>
      <c r="CD112" s="212"/>
      <c r="CE112" s="212"/>
      <c r="CF112" s="212"/>
      <c r="CG112" s="212"/>
      <c r="CH112" s="212"/>
      <c r="CI112" s="212"/>
      <c r="CJ112" s="212"/>
      <c r="CK112" s="212"/>
      <c r="CL112" s="212"/>
      <c r="CM112" s="212"/>
      <c r="CN112" s="212"/>
      <c r="CO112" s="212"/>
      <c r="CP112" s="212"/>
      <c r="CQ112" s="212"/>
      <c r="CR112" s="212"/>
      <c r="CS112" s="213"/>
      <c r="CV112" s="21"/>
    </row>
    <row r="113" spans="2:102" ht="14.25" customHeight="1" x14ac:dyDescent="0.3">
      <c r="B113" s="206"/>
      <c r="C113" s="207"/>
      <c r="D113" s="207"/>
      <c r="E113" s="207"/>
      <c r="F113" s="207"/>
      <c r="G113" s="207"/>
      <c r="H113" s="207"/>
      <c r="I113" s="207"/>
      <c r="J113" s="207"/>
      <c r="K113" s="207"/>
      <c r="L113" s="207"/>
      <c r="M113" s="207"/>
      <c r="N113" s="207"/>
      <c r="O113" s="207"/>
      <c r="P113" s="207"/>
      <c r="Q113" s="207"/>
      <c r="R113" s="208"/>
      <c r="S113" s="210"/>
      <c r="T113" s="207"/>
      <c r="U113" s="207"/>
      <c r="V113" s="207"/>
      <c r="W113" s="207"/>
      <c r="X113" s="207"/>
      <c r="Y113" s="207"/>
      <c r="Z113" s="207"/>
      <c r="AA113" s="207"/>
      <c r="AB113" s="207"/>
      <c r="AC113" s="207"/>
      <c r="AD113" s="207"/>
      <c r="AE113" s="208"/>
      <c r="AF113" s="28"/>
      <c r="AG113" s="214"/>
      <c r="AH113" s="215"/>
      <c r="AI113" s="215"/>
      <c r="AJ113" s="215"/>
      <c r="AK113" s="215"/>
      <c r="AL113" s="215"/>
      <c r="AM113" s="215"/>
      <c r="AN113" s="215"/>
      <c r="AO113" s="215"/>
      <c r="AP113" s="215"/>
      <c r="AQ113" s="215"/>
      <c r="AR113" s="215"/>
      <c r="AS113" s="215"/>
      <c r="AT113" s="215"/>
      <c r="AU113" s="215"/>
      <c r="AV113" s="215"/>
      <c r="AW113" s="215"/>
      <c r="AX113" s="215"/>
      <c r="AY113" s="215"/>
      <c r="AZ113" s="215"/>
      <c r="BA113" s="215"/>
      <c r="BB113" s="215"/>
      <c r="BC113" s="215"/>
      <c r="BD113" s="215"/>
      <c r="BE113" s="215"/>
      <c r="BF113" s="215"/>
      <c r="BG113" s="215"/>
      <c r="BH113" s="215"/>
      <c r="BI113" s="215"/>
      <c r="BJ113" s="215"/>
      <c r="BK113" s="215"/>
      <c r="BL113" s="215"/>
      <c r="BM113" s="215"/>
      <c r="BN113" s="215"/>
      <c r="BO113" s="215"/>
      <c r="BP113" s="215"/>
      <c r="BQ113" s="215"/>
      <c r="BR113" s="215"/>
      <c r="BS113" s="215"/>
      <c r="BT113" s="215"/>
      <c r="BU113" s="215"/>
      <c r="BV113" s="215"/>
      <c r="BW113" s="215"/>
      <c r="BX113" s="215"/>
      <c r="BY113" s="215"/>
      <c r="BZ113" s="215"/>
      <c r="CA113" s="215"/>
      <c r="CB113" s="215"/>
      <c r="CC113" s="215"/>
      <c r="CD113" s="215"/>
      <c r="CE113" s="215"/>
      <c r="CF113" s="215"/>
      <c r="CG113" s="215"/>
      <c r="CH113" s="215"/>
      <c r="CI113" s="215"/>
      <c r="CJ113" s="215"/>
      <c r="CK113" s="215"/>
      <c r="CL113" s="215"/>
      <c r="CM113" s="215"/>
      <c r="CN113" s="215"/>
      <c r="CO113" s="215"/>
      <c r="CP113" s="215"/>
      <c r="CQ113" s="215"/>
      <c r="CR113" s="215"/>
      <c r="CS113" s="216"/>
      <c r="CV113" s="21"/>
    </row>
    <row r="114" spans="2:102" ht="14.25" customHeight="1" x14ac:dyDescent="0.3">
      <c r="B114" s="206">
        <v>3</v>
      </c>
      <c r="C114" s="207"/>
      <c r="D114" s="207"/>
      <c r="E114" s="207"/>
      <c r="F114" s="207"/>
      <c r="G114" s="207"/>
      <c r="H114" s="207"/>
      <c r="I114" s="207"/>
      <c r="J114" s="207"/>
      <c r="K114" s="207"/>
      <c r="L114" s="207"/>
      <c r="M114" s="207"/>
      <c r="N114" s="207"/>
      <c r="O114" s="207"/>
      <c r="P114" s="207"/>
      <c r="Q114" s="207"/>
      <c r="R114" s="208"/>
      <c r="S114" s="209">
        <v>43579</v>
      </c>
      <c r="T114" s="207"/>
      <c r="U114" s="207"/>
      <c r="V114" s="207"/>
      <c r="W114" s="207"/>
      <c r="X114" s="207"/>
      <c r="Y114" s="207"/>
      <c r="Z114" s="207"/>
      <c r="AA114" s="207"/>
      <c r="AB114" s="207"/>
      <c r="AC114" s="207"/>
      <c r="AD114" s="207"/>
      <c r="AE114" s="208"/>
      <c r="AF114" s="28"/>
      <c r="AG114" s="211" t="s">
        <v>209</v>
      </c>
      <c r="AH114" s="212"/>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c r="BE114" s="212"/>
      <c r="BF114" s="212"/>
      <c r="BG114" s="212"/>
      <c r="BH114" s="212"/>
      <c r="BI114" s="212"/>
      <c r="BJ114" s="212"/>
      <c r="BK114" s="212"/>
      <c r="BL114" s="212"/>
      <c r="BM114" s="212"/>
      <c r="BN114" s="212"/>
      <c r="BO114" s="212"/>
      <c r="BP114" s="212"/>
      <c r="BQ114" s="212"/>
      <c r="BR114" s="212"/>
      <c r="BS114" s="212"/>
      <c r="BT114" s="212"/>
      <c r="BU114" s="212"/>
      <c r="BV114" s="212"/>
      <c r="BW114" s="212"/>
      <c r="BX114" s="212"/>
      <c r="BY114" s="212"/>
      <c r="BZ114" s="212"/>
      <c r="CA114" s="212"/>
      <c r="CB114" s="212"/>
      <c r="CC114" s="212"/>
      <c r="CD114" s="212"/>
      <c r="CE114" s="212"/>
      <c r="CF114" s="212"/>
      <c r="CG114" s="212"/>
      <c r="CH114" s="212"/>
      <c r="CI114" s="212"/>
      <c r="CJ114" s="212"/>
      <c r="CK114" s="212"/>
      <c r="CL114" s="212"/>
      <c r="CM114" s="212"/>
      <c r="CN114" s="212"/>
      <c r="CO114" s="212"/>
      <c r="CP114" s="212"/>
      <c r="CQ114" s="212"/>
      <c r="CR114" s="212"/>
      <c r="CS114" s="213"/>
      <c r="CV114" s="21"/>
    </row>
    <row r="115" spans="2:102" ht="14.25" customHeight="1" x14ac:dyDescent="0.3">
      <c r="B115" s="206"/>
      <c r="C115" s="207"/>
      <c r="D115" s="207"/>
      <c r="E115" s="207"/>
      <c r="F115" s="207"/>
      <c r="G115" s="207"/>
      <c r="H115" s="207"/>
      <c r="I115" s="207"/>
      <c r="J115" s="207"/>
      <c r="K115" s="207"/>
      <c r="L115" s="207"/>
      <c r="M115" s="207"/>
      <c r="N115" s="207"/>
      <c r="O115" s="207"/>
      <c r="P115" s="207"/>
      <c r="Q115" s="207"/>
      <c r="R115" s="208"/>
      <c r="S115" s="210"/>
      <c r="T115" s="207"/>
      <c r="U115" s="207"/>
      <c r="V115" s="207"/>
      <c r="W115" s="207"/>
      <c r="X115" s="207"/>
      <c r="Y115" s="207"/>
      <c r="Z115" s="207"/>
      <c r="AA115" s="207"/>
      <c r="AB115" s="207"/>
      <c r="AC115" s="207"/>
      <c r="AD115" s="207"/>
      <c r="AE115" s="208"/>
      <c r="AF115" s="28"/>
      <c r="AG115" s="214"/>
      <c r="AH115" s="215"/>
      <c r="AI115" s="215"/>
      <c r="AJ115" s="215"/>
      <c r="AK115" s="215"/>
      <c r="AL115" s="215"/>
      <c r="AM115" s="215"/>
      <c r="AN115" s="215"/>
      <c r="AO115" s="215"/>
      <c r="AP115" s="215"/>
      <c r="AQ115" s="215"/>
      <c r="AR115" s="215"/>
      <c r="AS115" s="215"/>
      <c r="AT115" s="215"/>
      <c r="AU115" s="215"/>
      <c r="AV115" s="215"/>
      <c r="AW115" s="215"/>
      <c r="AX115" s="215"/>
      <c r="AY115" s="215"/>
      <c r="AZ115" s="215"/>
      <c r="BA115" s="215"/>
      <c r="BB115" s="215"/>
      <c r="BC115" s="215"/>
      <c r="BD115" s="215"/>
      <c r="BE115" s="215"/>
      <c r="BF115" s="215"/>
      <c r="BG115" s="215"/>
      <c r="BH115" s="215"/>
      <c r="BI115" s="215"/>
      <c r="BJ115" s="215"/>
      <c r="BK115" s="215"/>
      <c r="BL115" s="215"/>
      <c r="BM115" s="215"/>
      <c r="BN115" s="215"/>
      <c r="BO115" s="215"/>
      <c r="BP115" s="215"/>
      <c r="BQ115" s="215"/>
      <c r="BR115" s="215"/>
      <c r="BS115" s="215"/>
      <c r="BT115" s="215"/>
      <c r="BU115" s="215"/>
      <c r="BV115" s="215"/>
      <c r="BW115" s="215"/>
      <c r="BX115" s="215"/>
      <c r="BY115" s="215"/>
      <c r="BZ115" s="215"/>
      <c r="CA115" s="215"/>
      <c r="CB115" s="215"/>
      <c r="CC115" s="215"/>
      <c r="CD115" s="215"/>
      <c r="CE115" s="215"/>
      <c r="CF115" s="215"/>
      <c r="CG115" s="215"/>
      <c r="CH115" s="215"/>
      <c r="CI115" s="215"/>
      <c r="CJ115" s="215"/>
      <c r="CK115" s="215"/>
      <c r="CL115" s="215"/>
      <c r="CM115" s="215"/>
      <c r="CN115" s="215"/>
      <c r="CO115" s="215"/>
      <c r="CP115" s="215"/>
      <c r="CQ115" s="215"/>
      <c r="CR115" s="215"/>
      <c r="CS115" s="216"/>
      <c r="CV115" s="21"/>
    </row>
    <row r="116" spans="2:102" ht="11.25" customHeight="1" x14ac:dyDescent="0.3">
      <c r="B116" s="7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76"/>
      <c r="CV116" s="19"/>
    </row>
    <row r="117" spans="2:102" ht="18.75" customHeight="1" x14ac:dyDescent="0.3">
      <c r="B117" s="166" t="s">
        <v>137</v>
      </c>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c r="AE117" s="167"/>
      <c r="AF117" s="167"/>
      <c r="AG117" s="167"/>
      <c r="AH117" s="167"/>
      <c r="AI117" s="167"/>
      <c r="AJ117" s="167"/>
      <c r="AK117" s="167"/>
      <c r="AL117" s="167"/>
      <c r="AM117" s="167"/>
      <c r="AN117" s="167"/>
      <c r="AO117" s="167"/>
      <c r="AP117" s="167"/>
      <c r="AQ117" s="167"/>
      <c r="AR117" s="167"/>
      <c r="AS117" s="167"/>
      <c r="AT117" s="167"/>
      <c r="AU117" s="167"/>
      <c r="AV117" s="167"/>
      <c r="AW117" s="167"/>
      <c r="AX117" s="167"/>
      <c r="AY117" s="167"/>
      <c r="AZ117" s="167"/>
      <c r="BA117" s="167"/>
      <c r="BB117" s="167"/>
      <c r="BC117" s="167"/>
      <c r="BD117" s="167"/>
      <c r="BE117" s="167"/>
      <c r="BF117" s="167"/>
      <c r="BG117" s="167"/>
      <c r="BH117" s="167"/>
      <c r="BI117" s="167"/>
      <c r="BJ117" s="167"/>
      <c r="BK117" s="167"/>
      <c r="BL117" s="167"/>
      <c r="BM117" s="167"/>
      <c r="BN117" s="167"/>
      <c r="BO117" s="167"/>
      <c r="BP117" s="167"/>
      <c r="BQ117" s="167"/>
      <c r="BR117" s="167"/>
      <c r="BS117" s="167"/>
      <c r="BT117" s="167"/>
      <c r="BU117" s="167"/>
      <c r="BV117" s="167"/>
      <c r="BW117" s="167"/>
      <c r="BX117" s="167"/>
      <c r="BY117" s="167"/>
      <c r="BZ117" s="167"/>
      <c r="CA117" s="167"/>
      <c r="CB117" s="167"/>
      <c r="CC117" s="167"/>
      <c r="CD117" s="167"/>
      <c r="CE117" s="167"/>
      <c r="CF117" s="167"/>
      <c r="CG117" s="167"/>
      <c r="CH117" s="167"/>
      <c r="CI117" s="167"/>
      <c r="CJ117" s="167"/>
      <c r="CK117" s="167"/>
      <c r="CL117" s="167"/>
      <c r="CM117" s="167"/>
      <c r="CN117" s="167"/>
      <c r="CO117" s="167"/>
      <c r="CP117" s="167"/>
      <c r="CQ117" s="167"/>
      <c r="CR117" s="167"/>
      <c r="CS117" s="168"/>
      <c r="CV117" s="19"/>
    </row>
    <row r="118" spans="2:102" s="25" customFormat="1" ht="2.25" customHeight="1" x14ac:dyDescent="0.3">
      <c r="B118" s="91"/>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c r="CI118" s="43"/>
      <c r="CJ118" s="43"/>
      <c r="CK118" s="43"/>
      <c r="CL118" s="43"/>
      <c r="CM118" s="43"/>
      <c r="CN118" s="43"/>
      <c r="CO118" s="43"/>
      <c r="CP118" s="43"/>
      <c r="CQ118" s="43"/>
      <c r="CR118" s="43"/>
      <c r="CS118" s="92"/>
      <c r="CX118" s="27"/>
    </row>
    <row r="119" spans="2:102" ht="19.5" customHeight="1" x14ac:dyDescent="0.3">
      <c r="B119" s="138" t="s">
        <v>2</v>
      </c>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40"/>
      <c r="AH119" s="26"/>
      <c r="AI119" s="138" t="s">
        <v>1</v>
      </c>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39"/>
      <c r="BI119" s="139"/>
      <c r="BJ119" s="139"/>
      <c r="BK119" s="139"/>
      <c r="BL119" s="140"/>
      <c r="BM119" s="26"/>
      <c r="BN119" s="138" t="s">
        <v>3</v>
      </c>
      <c r="BO119" s="139"/>
      <c r="BP119" s="139"/>
      <c r="BQ119" s="139"/>
      <c r="BR119" s="139"/>
      <c r="BS119" s="139"/>
      <c r="BT119" s="139"/>
      <c r="BU119" s="139"/>
      <c r="BV119" s="139"/>
      <c r="BW119" s="139"/>
      <c r="BX119" s="139"/>
      <c r="BY119" s="139"/>
      <c r="BZ119" s="139"/>
      <c r="CA119" s="139"/>
      <c r="CB119" s="139"/>
      <c r="CC119" s="139"/>
      <c r="CD119" s="139"/>
      <c r="CE119" s="139"/>
      <c r="CF119" s="139"/>
      <c r="CG119" s="139"/>
      <c r="CH119" s="139"/>
      <c r="CI119" s="139"/>
      <c r="CJ119" s="139"/>
      <c r="CK119" s="139"/>
      <c r="CL119" s="139"/>
      <c r="CM119" s="139"/>
      <c r="CN119" s="139"/>
      <c r="CO119" s="139"/>
      <c r="CP119" s="139"/>
      <c r="CQ119" s="139"/>
      <c r="CR119" s="139"/>
      <c r="CS119" s="140"/>
      <c r="CV119" s="19"/>
    </row>
    <row r="120" spans="2:102" s="25" customFormat="1" ht="2.25" customHeight="1" x14ac:dyDescent="0.3">
      <c r="B120" s="68"/>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69"/>
      <c r="CX120" s="27"/>
    </row>
    <row r="121" spans="2:102" s="16" customFormat="1" ht="22.5" customHeight="1" x14ac:dyDescent="0.25">
      <c r="B121" s="138" t="s">
        <v>15</v>
      </c>
      <c r="C121" s="139"/>
      <c r="D121" s="139"/>
      <c r="E121" s="139"/>
      <c r="F121" s="139"/>
      <c r="G121" s="139"/>
      <c r="H121" s="140"/>
      <c r="I121" s="29"/>
      <c r="J121" s="174" t="s">
        <v>213</v>
      </c>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45"/>
      <c r="AI121" s="138" t="s">
        <v>15</v>
      </c>
      <c r="AJ121" s="139"/>
      <c r="AK121" s="139"/>
      <c r="AL121" s="139"/>
      <c r="AM121" s="139"/>
      <c r="AN121" s="140"/>
      <c r="AO121" s="29"/>
      <c r="AP121" s="174" t="s">
        <v>216</v>
      </c>
      <c r="AQ121" s="174"/>
      <c r="AR121" s="174"/>
      <c r="AS121" s="174"/>
      <c r="AT121" s="174"/>
      <c r="AU121" s="174"/>
      <c r="AV121" s="174"/>
      <c r="AW121" s="174"/>
      <c r="AX121" s="174"/>
      <c r="AY121" s="174"/>
      <c r="AZ121" s="174"/>
      <c r="BA121" s="174"/>
      <c r="BB121" s="174"/>
      <c r="BC121" s="174"/>
      <c r="BD121" s="174"/>
      <c r="BE121" s="174"/>
      <c r="BF121" s="174"/>
      <c r="BG121" s="174"/>
      <c r="BH121" s="174"/>
      <c r="BI121" s="174"/>
      <c r="BJ121" s="174"/>
      <c r="BK121" s="174"/>
      <c r="BL121" s="174"/>
      <c r="BM121" s="45"/>
      <c r="BN121" s="138" t="s">
        <v>15</v>
      </c>
      <c r="BO121" s="139"/>
      <c r="BP121" s="139"/>
      <c r="BQ121" s="139"/>
      <c r="BR121" s="139"/>
      <c r="BS121" s="140"/>
      <c r="BT121" s="29"/>
      <c r="BU121" s="174" t="s">
        <v>215</v>
      </c>
      <c r="BV121" s="174"/>
      <c r="BW121" s="174"/>
      <c r="BX121" s="174"/>
      <c r="BY121" s="174"/>
      <c r="BZ121" s="174"/>
      <c r="CA121" s="174"/>
      <c r="CB121" s="174"/>
      <c r="CC121" s="174"/>
      <c r="CD121" s="174"/>
      <c r="CE121" s="174"/>
      <c r="CF121" s="174"/>
      <c r="CG121" s="174"/>
      <c r="CH121" s="174"/>
      <c r="CI121" s="174"/>
      <c r="CJ121" s="174"/>
      <c r="CK121" s="174"/>
      <c r="CL121" s="174"/>
      <c r="CM121" s="174"/>
      <c r="CN121" s="174"/>
      <c r="CO121" s="174"/>
      <c r="CP121" s="174"/>
      <c r="CQ121" s="174"/>
      <c r="CR121" s="174"/>
      <c r="CS121" s="175"/>
      <c r="CX121" s="14"/>
    </row>
    <row r="122" spans="2:102" s="46" customFormat="1" ht="2.25" customHeight="1" x14ac:dyDescent="0.25">
      <c r="B122" s="74"/>
      <c r="C122" s="29"/>
      <c r="D122" s="29"/>
      <c r="E122" s="29"/>
      <c r="F122" s="29"/>
      <c r="G122" s="29"/>
      <c r="H122" s="29"/>
      <c r="I122" s="29"/>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29"/>
      <c r="AJ122" s="29"/>
      <c r="AK122" s="29"/>
      <c r="AL122" s="29"/>
      <c r="AM122" s="29"/>
      <c r="AN122" s="29"/>
      <c r="AO122" s="29"/>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29"/>
      <c r="BO122" s="29"/>
      <c r="BP122" s="29"/>
      <c r="BQ122" s="29"/>
      <c r="BR122" s="29"/>
      <c r="BS122" s="29"/>
      <c r="BT122" s="29"/>
      <c r="BU122" s="45"/>
      <c r="BV122" s="45"/>
      <c r="BW122" s="45"/>
      <c r="BX122" s="45"/>
      <c r="BY122" s="45"/>
      <c r="BZ122" s="45"/>
      <c r="CA122" s="45"/>
      <c r="CB122" s="45"/>
      <c r="CC122" s="45"/>
      <c r="CD122" s="45"/>
      <c r="CE122" s="45"/>
      <c r="CF122" s="45"/>
      <c r="CG122" s="45"/>
      <c r="CH122" s="45"/>
      <c r="CI122" s="45"/>
      <c r="CJ122" s="45"/>
      <c r="CK122" s="45"/>
      <c r="CL122" s="45"/>
      <c r="CM122" s="45"/>
      <c r="CN122" s="45"/>
      <c r="CO122" s="45"/>
      <c r="CP122" s="45"/>
      <c r="CQ122" s="45"/>
      <c r="CR122" s="45"/>
      <c r="CS122" s="93"/>
      <c r="CX122" s="30"/>
    </row>
    <row r="123" spans="2:102" s="16" customFormat="1" ht="22.5" customHeight="1" x14ac:dyDescent="0.25">
      <c r="B123" s="138" t="s">
        <v>25</v>
      </c>
      <c r="C123" s="139"/>
      <c r="D123" s="139"/>
      <c r="E123" s="139"/>
      <c r="F123" s="139"/>
      <c r="G123" s="139"/>
      <c r="H123" s="140"/>
      <c r="I123" s="29"/>
      <c r="J123" s="174" t="s">
        <v>214</v>
      </c>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45"/>
      <c r="AI123" s="138" t="s">
        <v>25</v>
      </c>
      <c r="AJ123" s="139"/>
      <c r="AK123" s="139"/>
      <c r="AL123" s="139"/>
      <c r="AM123" s="139"/>
      <c r="AN123" s="140"/>
      <c r="AO123" s="29"/>
      <c r="AP123" s="174" t="s">
        <v>79</v>
      </c>
      <c r="AQ123" s="174"/>
      <c r="AR123" s="174"/>
      <c r="AS123" s="174"/>
      <c r="AT123" s="174"/>
      <c r="AU123" s="174"/>
      <c r="AV123" s="174"/>
      <c r="AW123" s="174"/>
      <c r="AX123" s="174"/>
      <c r="AY123" s="174"/>
      <c r="AZ123" s="174"/>
      <c r="BA123" s="174"/>
      <c r="BB123" s="174"/>
      <c r="BC123" s="174"/>
      <c r="BD123" s="174"/>
      <c r="BE123" s="174"/>
      <c r="BF123" s="174"/>
      <c r="BG123" s="174"/>
      <c r="BH123" s="174"/>
      <c r="BI123" s="174"/>
      <c r="BJ123" s="174"/>
      <c r="BK123" s="174"/>
      <c r="BL123" s="174"/>
      <c r="BM123" s="45"/>
      <c r="BN123" s="138" t="s">
        <v>25</v>
      </c>
      <c r="BO123" s="139"/>
      <c r="BP123" s="139"/>
      <c r="BQ123" s="139"/>
      <c r="BR123" s="139"/>
      <c r="BS123" s="140"/>
      <c r="BT123" s="29"/>
      <c r="BU123" s="174" t="s">
        <v>29</v>
      </c>
      <c r="BV123" s="174"/>
      <c r="BW123" s="174"/>
      <c r="BX123" s="174"/>
      <c r="BY123" s="174"/>
      <c r="BZ123" s="174"/>
      <c r="CA123" s="174"/>
      <c r="CB123" s="174"/>
      <c r="CC123" s="174"/>
      <c r="CD123" s="174"/>
      <c r="CE123" s="174"/>
      <c r="CF123" s="174"/>
      <c r="CG123" s="174"/>
      <c r="CH123" s="174"/>
      <c r="CI123" s="174"/>
      <c r="CJ123" s="174"/>
      <c r="CK123" s="174"/>
      <c r="CL123" s="174"/>
      <c r="CM123" s="174"/>
      <c r="CN123" s="174"/>
      <c r="CO123" s="174"/>
      <c r="CP123" s="174"/>
      <c r="CQ123" s="174"/>
      <c r="CR123" s="174"/>
      <c r="CS123" s="175"/>
      <c r="CX123" s="14"/>
    </row>
    <row r="124" spans="2:102" s="46" customFormat="1" ht="2.25" customHeight="1" x14ac:dyDescent="0.25">
      <c r="B124" s="74"/>
      <c r="C124" s="29"/>
      <c r="D124" s="29"/>
      <c r="E124" s="29"/>
      <c r="F124" s="29"/>
      <c r="G124" s="29"/>
      <c r="H124" s="29"/>
      <c r="I124" s="29"/>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29"/>
      <c r="AJ124" s="29"/>
      <c r="AK124" s="29"/>
      <c r="AL124" s="29"/>
      <c r="AM124" s="29"/>
      <c r="AN124" s="29"/>
      <c r="AO124" s="29"/>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29"/>
      <c r="BO124" s="29"/>
      <c r="BP124" s="29"/>
      <c r="BQ124" s="29"/>
      <c r="BR124" s="29"/>
      <c r="BS124" s="29"/>
      <c r="BT124" s="29"/>
      <c r="BU124" s="45"/>
      <c r="BV124" s="45"/>
      <c r="BW124" s="45"/>
      <c r="BX124" s="45"/>
      <c r="BY124" s="45"/>
      <c r="BZ124" s="45"/>
      <c r="CA124" s="45"/>
      <c r="CB124" s="45"/>
      <c r="CC124" s="45"/>
      <c r="CD124" s="45"/>
      <c r="CE124" s="45"/>
      <c r="CF124" s="45"/>
      <c r="CG124" s="45"/>
      <c r="CH124" s="45"/>
      <c r="CI124" s="45"/>
      <c r="CJ124" s="45"/>
      <c r="CK124" s="45"/>
      <c r="CL124" s="45"/>
      <c r="CM124" s="45"/>
      <c r="CN124" s="45"/>
      <c r="CO124" s="45"/>
      <c r="CP124" s="45"/>
      <c r="CQ124" s="45"/>
      <c r="CR124" s="45"/>
      <c r="CS124" s="93"/>
      <c r="CX124" s="30"/>
    </row>
    <row r="125" spans="2:102" s="16" customFormat="1" ht="22.5" customHeight="1" x14ac:dyDescent="0.25">
      <c r="B125" s="138" t="s">
        <v>14</v>
      </c>
      <c r="C125" s="139"/>
      <c r="D125" s="139"/>
      <c r="E125" s="139"/>
      <c r="F125" s="139"/>
      <c r="G125" s="139"/>
      <c r="H125" s="140"/>
      <c r="I125" s="29"/>
      <c r="J125" s="179">
        <v>43577</v>
      </c>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47"/>
      <c r="AI125" s="138" t="s">
        <v>14</v>
      </c>
      <c r="AJ125" s="139"/>
      <c r="AK125" s="139"/>
      <c r="AL125" s="139"/>
      <c r="AM125" s="139"/>
      <c r="AN125" s="140"/>
      <c r="AO125" s="29"/>
      <c r="AP125" s="179">
        <v>43577</v>
      </c>
      <c r="AQ125" s="179"/>
      <c r="AR125" s="179"/>
      <c r="AS125" s="179"/>
      <c r="AT125" s="179"/>
      <c r="AU125" s="179"/>
      <c r="AV125" s="179"/>
      <c r="AW125" s="179"/>
      <c r="AX125" s="179"/>
      <c r="AY125" s="179"/>
      <c r="AZ125" s="179"/>
      <c r="BA125" s="179"/>
      <c r="BB125" s="179"/>
      <c r="BC125" s="179"/>
      <c r="BD125" s="179"/>
      <c r="BE125" s="179"/>
      <c r="BF125" s="179"/>
      <c r="BG125" s="179"/>
      <c r="BH125" s="179"/>
      <c r="BI125" s="179"/>
      <c r="BJ125" s="179"/>
      <c r="BK125" s="179"/>
      <c r="BL125" s="179"/>
      <c r="BM125" s="48"/>
      <c r="BN125" s="138" t="s">
        <v>14</v>
      </c>
      <c r="BO125" s="139"/>
      <c r="BP125" s="139"/>
      <c r="BQ125" s="139"/>
      <c r="BR125" s="139"/>
      <c r="BS125" s="140"/>
      <c r="BT125" s="29"/>
      <c r="BU125" s="176">
        <v>43579</v>
      </c>
      <c r="BV125" s="176"/>
      <c r="BW125" s="177"/>
      <c r="BX125" s="177"/>
      <c r="BY125" s="177"/>
      <c r="BZ125" s="177"/>
      <c r="CA125" s="177"/>
      <c r="CB125" s="177"/>
      <c r="CC125" s="177"/>
      <c r="CD125" s="177"/>
      <c r="CE125" s="177"/>
      <c r="CF125" s="177"/>
      <c r="CG125" s="177"/>
      <c r="CH125" s="177"/>
      <c r="CI125" s="177"/>
      <c r="CJ125" s="177"/>
      <c r="CK125" s="177"/>
      <c r="CL125" s="177"/>
      <c r="CM125" s="177"/>
      <c r="CN125" s="177"/>
      <c r="CO125" s="177"/>
      <c r="CP125" s="177"/>
      <c r="CQ125" s="177"/>
      <c r="CR125" s="177"/>
      <c r="CS125" s="178"/>
      <c r="CX125" s="14"/>
    </row>
    <row r="126" spans="2:102" ht="7.5" customHeight="1" x14ac:dyDescent="0.3">
      <c r="B126" s="94"/>
      <c r="C126" s="95"/>
      <c r="D126" s="95"/>
      <c r="E126" s="95"/>
      <c r="F126" s="95"/>
      <c r="G126" s="95"/>
      <c r="H126" s="95"/>
      <c r="I126" s="95"/>
      <c r="J126" s="95"/>
      <c r="K126" s="95"/>
      <c r="L126" s="95"/>
      <c r="M126" s="95"/>
      <c r="N126" s="95"/>
      <c r="O126" s="95"/>
      <c r="P126" s="96"/>
      <c r="Q126" s="96"/>
      <c r="R126" s="96"/>
      <c r="S126" s="96"/>
      <c r="T126" s="96"/>
      <c r="U126" s="95"/>
      <c r="V126" s="96"/>
      <c r="W126" s="96"/>
      <c r="X126" s="96"/>
      <c r="Y126" s="96"/>
      <c r="Z126" s="96"/>
      <c r="AA126" s="96"/>
      <c r="AB126" s="96"/>
      <c r="AC126" s="96"/>
      <c r="AD126" s="96"/>
      <c r="AE126" s="96"/>
      <c r="AF126" s="96"/>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7"/>
      <c r="BN126" s="95"/>
      <c r="BO126" s="95"/>
      <c r="BP126" s="95"/>
      <c r="BQ126" s="95"/>
      <c r="BR126" s="95"/>
      <c r="BS126" s="95"/>
      <c r="BT126" s="95"/>
      <c r="BU126" s="95"/>
      <c r="BV126" s="95"/>
      <c r="BW126" s="95"/>
      <c r="BX126" s="95"/>
      <c r="BY126" s="95"/>
      <c r="BZ126" s="95"/>
      <c r="CA126" s="95"/>
      <c r="CB126" s="95"/>
      <c r="CC126" s="95"/>
      <c r="CD126" s="95"/>
      <c r="CE126" s="95"/>
      <c r="CF126" s="95"/>
      <c r="CG126" s="95"/>
      <c r="CH126" s="95"/>
      <c r="CI126" s="95"/>
      <c r="CJ126" s="95"/>
      <c r="CK126" s="95"/>
      <c r="CL126" s="95"/>
      <c r="CM126" s="95"/>
      <c r="CN126" s="95"/>
      <c r="CO126" s="95"/>
      <c r="CP126" s="95"/>
      <c r="CQ126" s="95"/>
      <c r="CR126" s="95"/>
      <c r="CS126" s="98"/>
    </row>
    <row r="127" spans="2:102" ht="15.75" customHeight="1" x14ac:dyDescent="0.3">
      <c r="P127" s="22"/>
      <c r="Q127" s="22"/>
      <c r="R127" s="22"/>
      <c r="S127" s="22"/>
      <c r="T127" s="22"/>
      <c r="U127" s="22"/>
      <c r="V127" s="22"/>
      <c r="W127" s="22"/>
      <c r="X127" s="22"/>
      <c r="Y127" s="22"/>
      <c r="Z127" s="22"/>
      <c r="AA127" s="22"/>
      <c r="AB127" s="22"/>
      <c r="AC127" s="22"/>
      <c r="AD127" s="22"/>
      <c r="AE127" s="22"/>
      <c r="AF127" s="22"/>
      <c r="CX127" s="11"/>
    </row>
    <row r="128" spans="2:102" ht="15" customHeight="1" x14ac:dyDescent="0.3">
      <c r="P128" s="22"/>
      <c r="Q128" s="22"/>
      <c r="R128" s="22"/>
      <c r="S128" s="22"/>
      <c r="T128" s="22"/>
      <c r="U128" s="22"/>
      <c r="V128" s="22"/>
      <c r="W128" s="22"/>
      <c r="X128" s="22"/>
      <c r="Y128" s="22"/>
      <c r="Z128" s="22"/>
      <c r="AA128" s="22"/>
      <c r="AB128" s="22"/>
      <c r="AC128" s="22"/>
      <c r="AD128" s="22"/>
      <c r="AE128" s="22"/>
      <c r="AF128" s="22"/>
    </row>
    <row r="129" ht="15" customHeight="1" x14ac:dyDescent="0.3"/>
    <row r="130" ht="15" customHeight="1" x14ac:dyDescent="0.3"/>
  </sheetData>
  <mergeCells count="267">
    <mergeCell ref="B68:T68"/>
    <mergeCell ref="U68:AC68"/>
    <mergeCell ref="AD68:AK68"/>
    <mergeCell ref="CL68:CS68"/>
    <mergeCell ref="CD66:CK66"/>
    <mergeCell ref="CL66:CS66"/>
    <mergeCell ref="CD67:CK67"/>
    <mergeCell ref="B56:CS57"/>
    <mergeCell ref="B52:Y52"/>
    <mergeCell ref="B54:CS54"/>
    <mergeCell ref="AL64:BE64"/>
    <mergeCell ref="B67:T67"/>
    <mergeCell ref="AD64:AK64"/>
    <mergeCell ref="U62:AC62"/>
    <mergeCell ref="BJ67:CC67"/>
    <mergeCell ref="CD60:CS60"/>
    <mergeCell ref="AA52:CS52"/>
    <mergeCell ref="F104:CE104"/>
    <mergeCell ref="CL72:CS72"/>
    <mergeCell ref="CD72:CK72"/>
    <mergeCell ref="U72:AC72"/>
    <mergeCell ref="B77:AV77"/>
    <mergeCell ref="AD72:AK72"/>
    <mergeCell ref="AL72:BE72"/>
    <mergeCell ref="B72:T72"/>
    <mergeCell ref="B93:AV93"/>
    <mergeCell ref="AX88:CS88"/>
    <mergeCell ref="AX89:CS89"/>
    <mergeCell ref="AX90:CS90"/>
    <mergeCell ref="B95:CS95"/>
    <mergeCell ref="AX91:CS91"/>
    <mergeCell ref="B97:D97"/>
    <mergeCell ref="AX79:CS79"/>
    <mergeCell ref="B117:CS117"/>
    <mergeCell ref="B99:D99"/>
    <mergeCell ref="B106:CS106"/>
    <mergeCell ref="B108:R108"/>
    <mergeCell ref="S108:AE108"/>
    <mergeCell ref="B100:D100"/>
    <mergeCell ref="B110:R111"/>
    <mergeCell ref="S110:AE111"/>
    <mergeCell ref="B104:D104"/>
    <mergeCell ref="CF99:CS99"/>
    <mergeCell ref="CF100:CS100"/>
    <mergeCell ref="CF101:CS101"/>
    <mergeCell ref="CF102:CS102"/>
    <mergeCell ref="F100:CE100"/>
    <mergeCell ref="F101:CE101"/>
    <mergeCell ref="F102:CE102"/>
    <mergeCell ref="F103:CE103"/>
    <mergeCell ref="AG108:CS108"/>
    <mergeCell ref="AG110:CS111"/>
    <mergeCell ref="AG114:CS115"/>
    <mergeCell ref="AG112:CS113"/>
    <mergeCell ref="CF104:CS104"/>
    <mergeCell ref="B114:R115"/>
    <mergeCell ref="S114:AE115"/>
    <mergeCell ref="B13:R13"/>
    <mergeCell ref="B15:CS15"/>
    <mergeCell ref="B17:H17"/>
    <mergeCell ref="B19:H19"/>
    <mergeCell ref="B112:R113"/>
    <mergeCell ref="S112:AE113"/>
    <mergeCell ref="B86:AV86"/>
    <mergeCell ref="AX86:CS86"/>
    <mergeCell ref="B80:AV80"/>
    <mergeCell ref="B75:CS75"/>
    <mergeCell ref="B103:D103"/>
    <mergeCell ref="B101:D101"/>
    <mergeCell ref="B102:D102"/>
    <mergeCell ref="CF97:CS97"/>
    <mergeCell ref="F97:CE97"/>
    <mergeCell ref="B84:AV84"/>
    <mergeCell ref="B81:AV81"/>
    <mergeCell ref="B82:AV82"/>
    <mergeCell ref="B83:AV83"/>
    <mergeCell ref="F99:CE99"/>
    <mergeCell ref="CF103:CS103"/>
    <mergeCell ref="B91:AV91"/>
    <mergeCell ref="B92:AV92"/>
    <mergeCell ref="CL62:CS62"/>
    <mergeCell ref="B11:R11"/>
    <mergeCell ref="S12:CS12"/>
    <mergeCell ref="S13:CS13"/>
    <mergeCell ref="B12:R12"/>
    <mergeCell ref="B58:CS58"/>
    <mergeCell ref="U60:AK60"/>
    <mergeCell ref="B27:CS27"/>
    <mergeCell ref="B37:Y37"/>
    <mergeCell ref="AA38:CS38"/>
    <mergeCell ref="S11:CS11"/>
    <mergeCell ref="AA29:BT29"/>
    <mergeCell ref="AA31:BT31"/>
    <mergeCell ref="AA32:BT32"/>
    <mergeCell ref="B36:Y36"/>
    <mergeCell ref="B38:Y38"/>
    <mergeCell ref="BV31:CS31"/>
    <mergeCell ref="BV32:CS32"/>
    <mergeCell ref="BV33:CS33"/>
    <mergeCell ref="BV34:CS34"/>
    <mergeCell ref="B29:Y29"/>
    <mergeCell ref="B31:Y31"/>
    <mergeCell ref="B32:Y32"/>
    <mergeCell ref="B33:Y33"/>
    <mergeCell ref="B34:Y34"/>
    <mergeCell ref="B69:T69"/>
    <mergeCell ref="CL64:CS64"/>
    <mergeCell ref="B65:T65"/>
    <mergeCell ref="AL65:BE65"/>
    <mergeCell ref="U64:AC64"/>
    <mergeCell ref="U65:AC65"/>
    <mergeCell ref="BJ69:CC69"/>
    <mergeCell ref="U69:AC69"/>
    <mergeCell ref="AX77:CS77"/>
    <mergeCell ref="B64:T64"/>
    <mergeCell ref="AD65:AK65"/>
    <mergeCell ref="BJ72:CC72"/>
    <mergeCell ref="BF72:BI72"/>
    <mergeCell ref="U66:AC66"/>
    <mergeCell ref="AD67:AK67"/>
    <mergeCell ref="AD66:AK66"/>
    <mergeCell ref="CL69:CS69"/>
    <mergeCell ref="AL67:BE67"/>
    <mergeCell ref="B66:T66"/>
    <mergeCell ref="AL68:BE68"/>
    <mergeCell ref="BF68:BI68"/>
    <mergeCell ref="BJ68:CC68"/>
    <mergeCell ref="CD68:CK68"/>
    <mergeCell ref="CD64:CK64"/>
    <mergeCell ref="AC2:CE4"/>
    <mergeCell ref="BE9:BR9"/>
    <mergeCell ref="CM3:CS3"/>
    <mergeCell ref="CM4:CS4"/>
    <mergeCell ref="B2:AB4"/>
    <mergeCell ref="B10:R10"/>
    <mergeCell ref="B7:CS7"/>
    <mergeCell ref="CF3:CL3"/>
    <mergeCell ref="CF4:CL4"/>
    <mergeCell ref="B9:R9"/>
    <mergeCell ref="S9:BD9"/>
    <mergeCell ref="S10:CS10"/>
    <mergeCell ref="BS9:CS9"/>
    <mergeCell ref="CF2:CL2"/>
    <mergeCell ref="CM2:CS2"/>
    <mergeCell ref="BV36:CS36"/>
    <mergeCell ref="BV37:CS37"/>
    <mergeCell ref="BJ64:CC64"/>
    <mergeCell ref="BU123:CS123"/>
    <mergeCell ref="BN125:BS125"/>
    <mergeCell ref="BU125:CS125"/>
    <mergeCell ref="B119:AG119"/>
    <mergeCell ref="J121:AG121"/>
    <mergeCell ref="J123:AG123"/>
    <mergeCell ref="J125:AG125"/>
    <mergeCell ref="AI119:BL119"/>
    <mergeCell ref="AI121:AN121"/>
    <mergeCell ref="B125:H125"/>
    <mergeCell ref="B123:H123"/>
    <mergeCell ref="B121:H121"/>
    <mergeCell ref="AP121:BL121"/>
    <mergeCell ref="AI123:AN123"/>
    <mergeCell ref="AP123:BL123"/>
    <mergeCell ref="AI125:AN125"/>
    <mergeCell ref="AP125:BL125"/>
    <mergeCell ref="BN119:CS119"/>
    <mergeCell ref="BU121:CS121"/>
    <mergeCell ref="BN123:BS123"/>
    <mergeCell ref="BN121:BS121"/>
    <mergeCell ref="B44:Y44"/>
    <mergeCell ref="B45:Y45"/>
    <mergeCell ref="B46:Y46"/>
    <mergeCell ref="B47:Y47"/>
    <mergeCell ref="B48:Y48"/>
    <mergeCell ref="B49:Y49"/>
    <mergeCell ref="B50:Y50"/>
    <mergeCell ref="B51:Y51"/>
    <mergeCell ref="CD62:CK62"/>
    <mergeCell ref="B60:T62"/>
    <mergeCell ref="AA44:CS44"/>
    <mergeCell ref="AA45:CS45"/>
    <mergeCell ref="AA46:CS46"/>
    <mergeCell ref="AA47:CS47"/>
    <mergeCell ref="AA48:CS48"/>
    <mergeCell ref="AA49:CS49"/>
    <mergeCell ref="AA50:CS50"/>
    <mergeCell ref="AA51:CS51"/>
    <mergeCell ref="AX92:CS92"/>
    <mergeCell ref="AX93:CS93"/>
    <mergeCell ref="B88:AV88"/>
    <mergeCell ref="B89:AV89"/>
    <mergeCell ref="B90:AV90"/>
    <mergeCell ref="CL67:CS67"/>
    <mergeCell ref="AD62:AK62"/>
    <mergeCell ref="U67:AC67"/>
    <mergeCell ref="CD65:CK65"/>
    <mergeCell ref="BJ65:CC65"/>
    <mergeCell ref="BF64:BI64"/>
    <mergeCell ref="B79:AV79"/>
    <mergeCell ref="B71:T71"/>
    <mergeCell ref="AX83:CR83"/>
    <mergeCell ref="AX84:CR84"/>
    <mergeCell ref="B70:T70"/>
    <mergeCell ref="U70:AC70"/>
    <mergeCell ref="AD70:AK70"/>
    <mergeCell ref="AL70:BE70"/>
    <mergeCell ref="BF70:BI70"/>
    <mergeCell ref="BJ70:CC70"/>
    <mergeCell ref="CD70:CK70"/>
    <mergeCell ref="CL70:CS70"/>
    <mergeCell ref="CD69:CK69"/>
    <mergeCell ref="AX80:CS80"/>
    <mergeCell ref="AX81:CR81"/>
    <mergeCell ref="AX82:CR82"/>
    <mergeCell ref="AD69:AK69"/>
    <mergeCell ref="BJ66:CC66"/>
    <mergeCell ref="BF66:BI66"/>
    <mergeCell ref="AL66:BE66"/>
    <mergeCell ref="BF65:BI65"/>
    <mergeCell ref="AL60:BE62"/>
    <mergeCell ref="BF60:BI62"/>
    <mergeCell ref="BJ60:CC62"/>
    <mergeCell ref="AD71:AK71"/>
    <mergeCell ref="AL71:BE71"/>
    <mergeCell ref="BF71:BI71"/>
    <mergeCell ref="BJ71:CC71"/>
    <mergeCell ref="CD71:CK71"/>
    <mergeCell ref="CL71:CS71"/>
    <mergeCell ref="BF69:BI69"/>
    <mergeCell ref="BF67:BI67"/>
    <mergeCell ref="AL69:BE69"/>
    <mergeCell ref="CL65:CS65"/>
    <mergeCell ref="J17:CS17"/>
    <mergeCell ref="J19:CS19"/>
    <mergeCell ref="J20:CS20"/>
    <mergeCell ref="J21:CS21"/>
    <mergeCell ref="J22:CS22"/>
    <mergeCell ref="J23:CS23"/>
    <mergeCell ref="J24:CS24"/>
    <mergeCell ref="J25:CS25"/>
    <mergeCell ref="B20:H20"/>
    <mergeCell ref="B21:H21"/>
    <mergeCell ref="B22:H22"/>
    <mergeCell ref="B23:H23"/>
    <mergeCell ref="B73:T73"/>
    <mergeCell ref="U73:AC73"/>
    <mergeCell ref="AD73:AK73"/>
    <mergeCell ref="AL73:BE73"/>
    <mergeCell ref="BF73:BI73"/>
    <mergeCell ref="BJ73:CC73"/>
    <mergeCell ref="CD73:CK73"/>
    <mergeCell ref="CL73:CS73"/>
    <mergeCell ref="B24:H24"/>
    <mergeCell ref="B25:H25"/>
    <mergeCell ref="AA33:BT33"/>
    <mergeCell ref="AA34:BT34"/>
    <mergeCell ref="AA35:BT35"/>
    <mergeCell ref="AA36:BT36"/>
    <mergeCell ref="AA37:BT37"/>
    <mergeCell ref="BV29:CS29"/>
    <mergeCell ref="U71:AC71"/>
    <mergeCell ref="B35:Y35"/>
    <mergeCell ref="BV35:CS35"/>
    <mergeCell ref="B39:CS39"/>
    <mergeCell ref="B41:Y41"/>
    <mergeCell ref="AA41:CS41"/>
    <mergeCell ref="B43:Y43"/>
    <mergeCell ref="AA43:CS43"/>
  </mergeCells>
  <dataValidations xWindow="712" yWindow="398" count="36">
    <dataValidation allowBlank="1" showInputMessage="1" showErrorMessage="1" prompt="Indicar el inicio y el fin del proceso, determinado por la primera y última actividad. Se emplea cuando el proceso es lineal." sqref="B13"/>
    <dataValidation allowBlank="1" showInputMessage="1" showErrorMessage="1" prompt="Asigne el nombre y cargo del servidor público responsable de la elaboración del formato" sqref="BN119:BN120 B119:B120 AI119:AI120"/>
    <dataValidation allowBlank="1" showInputMessage="1" showErrorMessage="1" prompt="Las salidas son el resultado de la actividad. Pueden ser productos o servicios para los clientes o salidas que serán insumo para el mismo proceso._x000a_" sqref="B60"/>
    <dataValidation allowBlank="1" showInputMessage="1" showErrorMessage="1" prompt="Describa las actividades principales que realiza el proceso. Tenga en cuenta que una actividad principal puede estar documentada en uno o varios procedimientos_x000a__x000a_" sqref="AL60"/>
    <dataValidation allowBlank="1" showInputMessage="1" showErrorMessage="1" prompt="Registre el conjunto de elementos o documentos que entran al proceso para activarlo, o que serán transformados o consumidos. Incluya únicamente aquellos que son fundamentales para el desarrollo de las actividades del proceso" sqref="BJ60"/>
    <dataValidation allowBlank="1" showInputMessage="1" showErrorMessage="1" prompt="Seleccione alguno de los cuatro verbos en el que se pueda enmarcar el desarollo de la actividad. Tenga en cuenta la información contenida en la hoja denominada &quot;Recomendaciones&quot;." sqref="BF6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U60:U63 AD62:AD63 V61:AK61"/>
    <dataValidation allowBlank="1" showInputMessage="1" showErrorMessage="1" prompt="Seleccione el proveedor de los documentos o insumos que dan inicio al proceso, de no estar remítalo a oap@minhacienda.gov.co para inclusión. Si son varios relacione la misma entrada en la siguiente casilla y seleccione los proveedores faltantes" sqref="CD60:CD63 CM61:CS61 CL61:CL63 CE61:CK61"/>
    <dataValidation allowBlank="1" showInputMessage="1" showErrorMessage="1" promptTitle="Salidas (Productos/Servicios)" prompt="_x000a_Son el resultado de la ejecución de las actividades." sqref="C69:T73 B64:B73 C64:T67"/>
    <dataValidation allowBlank="1" showInputMessage="1" showErrorMessage="1" promptTitle="Productos Finales - Nombre" prompt="Relaciones los productos finales de su proceso. En caso de requerir, adicione las filas necesarias._x000a_" sqref="B55:Z55 B53:Y53 B31:Z38"/>
    <dataValidation type="date" allowBlank="1" showInputMessage="1" showErrorMessage="1" promptTitle="Fecha de elaboración" prompt="Incluya la fecha con formato: día/mes/año" sqref="J125:AH125">
      <formula1>43009</formula1>
      <formula2>73324</formula2>
    </dataValidation>
    <dataValidation allowBlank="1" showInputMessage="1" showErrorMessage="1" promptTitle="Elaborado por (Nombre y cargo)" prompt="Asigne el nombre y cargo del  responsable de la elaboración del formato" sqref="J121:AH124"/>
    <dataValidation allowBlank="1" showInputMessage="1" showErrorMessage="1" promptTitle="Equipos Tecnológicos" prompt="Relacione los equipos necesarios para el desarrollo del proceso. En el caso de los equipos de cómputo, solamente inclúyalos si sus especificaciones deben cumplir alguna particularidad (indique sus  características)" sqref="B79:AW85"/>
    <dataValidation allowBlank="1" showInputMessage="1" showErrorMessage="1" promptTitle="Infraestructura" prompt="Diligencie únicamente si el proceso requiere espacios fisicos con condiciones especiales tales como: temperatura, iluminación, entre otros." sqref="B88:AW93"/>
    <dataValidation allowBlank="1" showInputMessage="1" showErrorMessage="1" promptTitle="Principales actividades" prompt="Describa las actividades principales que realiza el proceso. Tenga en cuenta que una actividad principal puede estar documentada en uno o varios procedimientos._x000a__x000a_" sqref="AL68 AL69:BE73 AL64:BE67"/>
    <dataValidation allowBlank="1" showInputMessage="1" showErrorMessage="1" promptTitle="Revisado por (Nombre y cargo)" prompt="Asigne el nombre y cargo del responsable de la revisión del formato" sqref="AP121:BM124"/>
    <dataValidation type="date" allowBlank="1" showInputMessage="1" showErrorMessage="1" promptTitle="Fecha de revisión" prompt="Incluya la fecha con formato: día/mes/año" sqref="AP125:BM125">
      <formula1>43009</formula1>
      <formula2>73324</formula2>
    </dataValidation>
    <dataValidation allowBlank="1" showInputMessage="1" showErrorMessage="1" promptTitle="Nombre del trámite u OPA" prompt="Relacione los trámites u OPA de los cuales el proceso es responsable . Tenga en cuenta la información contenida en la hoja denominada &quot;Recomendaciones&quot;. " sqref="F99:CE104"/>
    <dataValidation type="list" allowBlank="1" showInputMessage="1" showErrorMessage="1" promptTitle="Interno o externo" prompt="De la lista desplegable, seleccione si el proveedor a incluir corresponde a interno (De la Entidad) o externo (Fuera de la Entidad). " sqref="CE69:CK73 CD64:CD73 CE64:CK67">
      <formula1>"Interno,Externo"</formula1>
    </dataValidation>
    <dataValidation type="date" allowBlank="1" showInputMessage="1" showErrorMessage="1" promptTitle="Fecha de aprobación" prompt="Incluya la fecha con formato: día/mes/año" sqref="BU125:CS125">
      <formula1>43009</formula1>
      <formula2>73324</formula2>
    </dataValidation>
    <dataValidation allowBlank="1" showInputMessage="1" showErrorMessage="1" promptTitle="Aprobado por (Nombre y cargo)" prompt="Asigne el nombre y cargo del responsable de la aprobación del formato" sqref="BU121:CS124"/>
    <dataValidation allowBlank="1" showInputMessage="1" showErrorMessage="1" promptTitle="Sistemas de información externos" prompt="Relacione el nombre completo de la aplicación externa, si tiene sigla, escríbala entre parentesis." sqref="BW85:CS85"/>
    <dataValidation allowBlank="1" showInputMessage="1" showErrorMessage="1" promptTitle="Humanos" prompt="Relacione el número de personas y la función que desempeñan para garantizar la continuidad de las actividades de su proceso" sqref="AX88:CS93"/>
    <dataValidation allowBlank="1" showInputMessage="1" showErrorMessage="1" promptTitle="Productos Finales - Descripción" prompt="Incluya una breve descripción o defininición del producto." sqref="AA55:CS55 AB38:CS38 AA53:CS53 AA31:AA38"/>
    <dataValidation allowBlank="1" showInputMessage="1" showErrorMessage="1" promptTitle="Alcance" prompt="Describa el alcance del proceso; tenga en cuenta la información contenida en la hoja denominada &quot;Recomendaciones&quot;." sqref="S13:CS13"/>
    <dataValidation allowBlank="1" showInputMessage="1" showErrorMessage="1" prompt="Los trámites y OPA solo aplican para lo precesos MISIONALES" sqref="B95:CS96"/>
    <dataValidation allowBlank="1" showInputMessage="1" showErrorMessage="1" promptTitle="Objetivo" prompt="Establezca el propósito del proceso; tenga en cuenta la información contenida en la hoja denominada &quot;Recomendaciones&quot;." sqref="S12:CS12"/>
    <dataValidation type="list" allowBlank="1" showInputMessage="1" showErrorMessage="1" sqref="S9:BD9">
      <formula1>Procesos</formula1>
    </dataValidation>
    <dataValidation allowBlank="1" showInputMessage="1" showErrorMessage="1" promptTitle="Descripción" prompt="Realice la descripción de las políticas de operación del proceso. En caso de ser requerido, adicione las filas necesarias" sqref="J19:CS25"/>
    <dataValidation type="list" allowBlank="1" showInputMessage="1" showErrorMessage="1" promptTitle="Destinatrario" prompt="Seleccione el destinatario de la lista desplegable." sqref="AE69:AK73 AD64:AD73 AE64:AK67">
      <formula1>INDIRECT(U64)</formula1>
    </dataValidation>
    <dataValidation type="list" allowBlank="1" showInputMessage="1" showErrorMessage="1" promptTitle="Proveedor" prompt="De la lista desplegable, seleccione el proveedor a describir. " sqref="CM69:CS73 CL64:CL73 CM64:CS67">
      <formula1>INDIRECT(CD64)</formula1>
    </dataValidation>
    <dataValidation allowBlank="1" showInputMessage="1" showErrorMessage="1" promptTitle="Sistemas de Información" prompt="Indique los sistemas de información necesarios para un correcta ejecución de las actividades del proceso." sqref="AX79:CS84"/>
    <dataValidation allowBlank="1" showInputMessage="1" showErrorMessage="1" promptTitle="Diagrama del proceso" prompt="Plasme en este espacio el diagrama del proceso ya sea en formato imagen o directamente con las herramientas de dibujo de Excel" sqref="B56"/>
    <dataValidation type="list" allowBlank="1" showInputMessage="1" showErrorMessage="1" promptTitle="Interno o externo " prompt="De la lista desplegable, seleccione si el destinatario a incluir corresponde a interno (De la Entidad) o externo (Fuera de la Entidad). " sqref="U64:AC73">
      <formula1>"Interno,Externo"</formula1>
    </dataValidation>
    <dataValidation allowBlank="1" showInputMessage="1" showErrorMessage="1" promptTitle="Entradas" prompt="Registre el conjunto de elementos o documentos que entran al proceso para activarlo, o que serán transformados o consumidos. Incluya únicamente aquellos que son fundamentales para el desarrollo de las actividades del proceso" sqref="BJ64:CC73"/>
    <dataValidation allowBlank="1" showInputMessage="1" showErrorMessage="1" promptTitle="Atributos de Calidad" prompt="Indique los atributos de calidad del producto descrito" sqref="BV31:CS37"/>
  </dataValidations>
  <printOptions horizontalCentered="1"/>
  <pageMargins left="0" right="0" top="0" bottom="0.35433070866141736" header="0" footer="0"/>
  <pageSetup scale="53" orientation="landscape" r:id="rId1"/>
  <headerFooter>
    <oddFooter>&amp;R&amp;"Verdana,Normal"&amp;9Est.1.4.Ins.1.Fr.5    V.6
27/11/2017</oddFooter>
  </headerFooter>
  <rowBreaks count="1" manualBreakCount="1">
    <brk id="73" max="86" man="1"/>
  </rowBreaks>
  <colBreaks count="1" manualBreakCount="1">
    <brk id="98" max="1048575" man="1"/>
  </colBreaks>
  <drawing r:id="rId2"/>
  <extLst>
    <ext xmlns:x14="http://schemas.microsoft.com/office/spreadsheetml/2009/9/main" uri="{CCE6A557-97BC-4b89-ADB6-D9C93CAAB3DF}">
      <x14:dataValidations xmlns:xm="http://schemas.microsoft.com/office/excel/2006/main" xWindow="712" yWindow="398" count="3">
        <x14:dataValidation type="list" allowBlank="1" showInputMessage="1" showErrorMessage="1" promptTitle="PHVM" prompt="Seleccione alguno de los cuatro verbos en el que se pueda enmarcar el desarollo de la actividad. Tenga en cuenta la información contenida en la hoja denominada &quot;Recomendaciones&quot;.">
          <x14:formula1>
            <xm:f>'Listas Desplegables'!$A$2:$A$6</xm:f>
          </x14:formula1>
          <xm:sqref>BG69:BI73 BF64:BF73 BG64:BI67</xm:sqref>
        </x14:dataValidation>
        <x14:dataValidation type="list" allowBlank="1" showInputMessage="1" showErrorMessage="1" promptTitle="Tipo" prompt="Seleccione si es un trámite o un OPA. ">
          <x14:formula1>
            <xm:f>'Listas Desplegables'!$D$2:$D$4</xm:f>
          </x14:formula1>
          <xm:sqref>CF99:CS104</xm:sqref>
        </x14:dataValidation>
        <x14:dataValidation type="list" allowBlank="1" showInputMessage="1" showErrorMessage="1" promptTitle="Sistemas de información internos" prompt="Seleccione de la lista la opcción que corresponda, de no estar, remita una solicitud a la oap@minhacienda.gov.co para incluirlo, esta, será verificada con la Dirección de Tecnología">
          <x14:formula1>
            <xm:f>'Listas Desplegables'!#REF!</xm:f>
          </x14:formula1>
          <xm:sqref>AX85:BV85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92D050"/>
  </sheetPr>
  <dimension ref="A1:C13"/>
  <sheetViews>
    <sheetView showGridLines="0" zoomScale="70" zoomScaleNormal="70" zoomScaleSheetLayoutView="70" workbookViewId="0">
      <selection activeCell="B7" sqref="B7"/>
    </sheetView>
  </sheetViews>
  <sheetFormatPr baseColWidth="10" defaultRowHeight="19.5" customHeight="1" x14ac:dyDescent="0.25"/>
  <cols>
    <col min="1" max="1" width="23.28515625" style="42" customWidth="1"/>
    <col min="2" max="2" width="224.28515625" style="36" customWidth="1"/>
    <col min="3" max="16384" width="11.42578125" style="36"/>
  </cols>
  <sheetData>
    <row r="1" spans="1:3" ht="37.5" customHeight="1" x14ac:dyDescent="0.25">
      <c r="A1" s="35" t="s">
        <v>32</v>
      </c>
      <c r="B1" s="35" t="s">
        <v>31</v>
      </c>
    </row>
    <row r="2" spans="1:3" ht="45.75" customHeight="1" x14ac:dyDescent="0.25">
      <c r="A2" s="37" t="s">
        <v>20</v>
      </c>
      <c r="B2" s="38" t="s">
        <v>40</v>
      </c>
    </row>
    <row r="3" spans="1:3" ht="45.75" hidden="1" customHeight="1" x14ac:dyDescent="0.25">
      <c r="A3" s="37" t="s">
        <v>21</v>
      </c>
      <c r="B3" s="38" t="s">
        <v>41</v>
      </c>
    </row>
    <row r="4" spans="1:3" ht="45.75" hidden="1" customHeight="1" x14ac:dyDescent="0.25">
      <c r="A4" s="37" t="s">
        <v>22</v>
      </c>
      <c r="B4" s="38" t="s">
        <v>23</v>
      </c>
    </row>
    <row r="5" spans="1:3" ht="308.25" customHeight="1" collapsed="1" x14ac:dyDescent="0.25">
      <c r="A5" s="39" t="s">
        <v>142</v>
      </c>
      <c r="B5" s="40" t="s">
        <v>44</v>
      </c>
    </row>
    <row r="6" spans="1:3" ht="129.75" customHeight="1" x14ac:dyDescent="0.25">
      <c r="A6" s="37" t="s">
        <v>141</v>
      </c>
      <c r="B6" s="38" t="s">
        <v>113</v>
      </c>
    </row>
    <row r="7" spans="1:3" ht="40.5" customHeight="1" x14ac:dyDescent="0.25">
      <c r="A7" s="37" t="s">
        <v>37</v>
      </c>
      <c r="B7" s="38" t="s">
        <v>42</v>
      </c>
    </row>
    <row r="8" spans="1:3" ht="111.75" customHeight="1" x14ac:dyDescent="0.25">
      <c r="A8" s="37" t="s">
        <v>152</v>
      </c>
      <c r="B8" s="38" t="s">
        <v>149</v>
      </c>
    </row>
    <row r="9" spans="1:3" ht="75" customHeight="1" x14ac:dyDescent="0.25">
      <c r="A9" s="37" t="s">
        <v>150</v>
      </c>
      <c r="B9" s="38" t="s">
        <v>151</v>
      </c>
    </row>
    <row r="10" spans="1:3" ht="257.25" customHeight="1" collapsed="1" x14ac:dyDescent="0.25">
      <c r="A10" s="223" t="s">
        <v>143</v>
      </c>
      <c r="B10" s="41" t="s">
        <v>138</v>
      </c>
    </row>
    <row r="11" spans="1:3" ht="281.25" customHeight="1" x14ac:dyDescent="0.25">
      <c r="A11" s="223"/>
      <c r="B11" s="41" t="s">
        <v>45</v>
      </c>
    </row>
    <row r="12" spans="1:3" ht="65.25" customHeight="1" x14ac:dyDescent="0.25">
      <c r="A12" s="39" t="s">
        <v>43</v>
      </c>
      <c r="B12" s="41" t="s">
        <v>114</v>
      </c>
    </row>
    <row r="13" spans="1:3" ht="120" customHeight="1" collapsed="1" x14ac:dyDescent="0.25">
      <c r="A13" s="39" t="s">
        <v>144</v>
      </c>
      <c r="B13" s="40" t="s">
        <v>46</v>
      </c>
    </row>
  </sheetData>
  <mergeCells count="1">
    <mergeCell ref="A10:A11"/>
  </mergeCells>
  <pageMargins left="0.7" right="0.7" top="0.75" bottom="0.75" header="0.3" footer="0.3"/>
  <pageSetup scale="3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A19" sqref="A19"/>
    </sheetView>
  </sheetViews>
  <sheetFormatPr baseColWidth="10" defaultRowHeight="15" x14ac:dyDescent="0.25"/>
  <cols>
    <col min="1" max="1" width="37.140625" style="58" customWidth="1"/>
    <col min="2" max="2" width="58.28515625" style="58" customWidth="1"/>
    <col min="3" max="3" width="21.5703125" style="58" customWidth="1"/>
    <col min="4" max="4" width="61.5703125" style="58" customWidth="1"/>
    <col min="5" max="16384" width="11.42578125" style="58"/>
  </cols>
  <sheetData>
    <row r="1" spans="1:4" x14ac:dyDescent="0.25">
      <c r="A1" s="56" t="s">
        <v>24</v>
      </c>
      <c r="B1" s="57" t="s">
        <v>27</v>
      </c>
      <c r="C1" s="56" t="s">
        <v>7</v>
      </c>
      <c r="D1" s="58" t="s">
        <v>48</v>
      </c>
    </row>
    <row r="2" spans="1:4" x14ac:dyDescent="0.25">
      <c r="A2" s="59" t="s">
        <v>115</v>
      </c>
      <c r="B2" s="60" t="s">
        <v>29</v>
      </c>
      <c r="C2" s="58" t="s">
        <v>116</v>
      </c>
      <c r="D2" s="60" t="s">
        <v>49</v>
      </c>
    </row>
    <row r="3" spans="1:4" x14ac:dyDescent="0.25">
      <c r="A3" s="61" t="s">
        <v>117</v>
      </c>
      <c r="B3" s="60" t="s">
        <v>80</v>
      </c>
      <c r="C3" s="58" t="s">
        <v>116</v>
      </c>
      <c r="D3" s="60" t="s">
        <v>73</v>
      </c>
    </row>
    <row r="4" spans="1:4" x14ac:dyDescent="0.25">
      <c r="A4" s="61" t="s">
        <v>153</v>
      </c>
      <c r="B4" s="60" t="s">
        <v>79</v>
      </c>
      <c r="C4" s="58" t="s">
        <v>116</v>
      </c>
      <c r="D4" s="60" t="s">
        <v>74</v>
      </c>
    </row>
    <row r="5" spans="1:4" ht="15" customHeight="1" x14ac:dyDescent="0.25">
      <c r="A5" s="54" t="s">
        <v>61</v>
      </c>
      <c r="B5" s="60" t="s">
        <v>78</v>
      </c>
      <c r="C5" s="58" t="s">
        <v>4</v>
      </c>
      <c r="D5" s="60" t="s">
        <v>75</v>
      </c>
    </row>
    <row r="6" spans="1:4" ht="30" x14ac:dyDescent="0.25">
      <c r="A6" s="54" t="s">
        <v>62</v>
      </c>
      <c r="B6" s="60" t="s">
        <v>118</v>
      </c>
      <c r="C6" s="58" t="s">
        <v>4</v>
      </c>
      <c r="D6" s="60" t="s">
        <v>76</v>
      </c>
    </row>
    <row r="7" spans="1:4" x14ac:dyDescent="0.25">
      <c r="A7" s="54" t="s">
        <v>63</v>
      </c>
      <c r="B7" s="60" t="s">
        <v>79</v>
      </c>
      <c r="C7" s="58" t="s">
        <v>5</v>
      </c>
      <c r="D7" s="60" t="s">
        <v>74</v>
      </c>
    </row>
    <row r="8" spans="1:4" x14ac:dyDescent="0.25">
      <c r="A8" s="54" t="s">
        <v>64</v>
      </c>
      <c r="B8" s="60" t="s">
        <v>79</v>
      </c>
      <c r="C8" s="58" t="s">
        <v>5</v>
      </c>
      <c r="D8" s="60" t="s">
        <v>74</v>
      </c>
    </row>
    <row r="9" spans="1:4" x14ac:dyDescent="0.25">
      <c r="A9" s="54" t="s">
        <v>65</v>
      </c>
      <c r="B9" s="60" t="s">
        <v>79</v>
      </c>
      <c r="C9" s="58" t="s">
        <v>5</v>
      </c>
      <c r="D9" s="60" t="s">
        <v>77</v>
      </c>
    </row>
    <row r="10" spans="1:4" x14ac:dyDescent="0.25">
      <c r="A10" s="54" t="s">
        <v>66</v>
      </c>
      <c r="B10" s="60" t="s">
        <v>79</v>
      </c>
      <c r="C10" s="58" t="s">
        <v>5</v>
      </c>
      <c r="D10" s="60" t="s">
        <v>74</v>
      </c>
    </row>
    <row r="11" spans="1:4" x14ac:dyDescent="0.25">
      <c r="A11" s="54" t="s">
        <v>67</v>
      </c>
      <c r="B11" s="60" t="s">
        <v>79</v>
      </c>
      <c r="C11" s="58" t="s">
        <v>5</v>
      </c>
      <c r="D11" s="60" t="s">
        <v>74</v>
      </c>
    </row>
    <row r="12" spans="1:4" ht="30" x14ac:dyDescent="0.25">
      <c r="A12" s="54" t="s">
        <v>68</v>
      </c>
      <c r="B12" s="60" t="s">
        <v>79</v>
      </c>
      <c r="C12" s="58" t="s">
        <v>5</v>
      </c>
      <c r="D12" s="60" t="s">
        <v>74</v>
      </c>
    </row>
    <row r="13" spans="1:4" x14ac:dyDescent="0.25">
      <c r="A13" s="54" t="s">
        <v>69</v>
      </c>
      <c r="B13" s="60" t="s">
        <v>79</v>
      </c>
      <c r="C13" s="58" t="s">
        <v>5</v>
      </c>
      <c r="D13" s="60" t="s">
        <v>74</v>
      </c>
    </row>
    <row r="14" spans="1:4" x14ac:dyDescent="0.25">
      <c r="A14" s="54" t="s">
        <v>70</v>
      </c>
      <c r="B14" s="60" t="s">
        <v>79</v>
      </c>
      <c r="C14" s="58" t="s">
        <v>5</v>
      </c>
      <c r="D14" s="60" t="s">
        <v>74</v>
      </c>
    </row>
    <row r="15" spans="1:4" x14ac:dyDescent="0.25">
      <c r="A15" s="54" t="s">
        <v>71</v>
      </c>
      <c r="B15" s="60" t="s">
        <v>28</v>
      </c>
      <c r="C15" s="58" t="s">
        <v>6</v>
      </c>
      <c r="D15" s="60" t="s">
        <v>50</v>
      </c>
    </row>
    <row r="16" spans="1:4" x14ac:dyDescent="0.25">
      <c r="A16" s="55" t="s">
        <v>72</v>
      </c>
      <c r="B16" s="60" t="s">
        <v>29</v>
      </c>
      <c r="C16" s="58" t="s">
        <v>6</v>
      </c>
      <c r="D16" s="60" t="s">
        <v>49</v>
      </c>
    </row>
    <row r="17" spans="2:4" x14ac:dyDescent="0.25">
      <c r="B17" s="60"/>
      <c r="D17" s="60"/>
    </row>
    <row r="18" spans="2:4" ht="15" customHeight="1" x14ac:dyDescent="0.25">
      <c r="B18" s="60"/>
      <c r="D18" s="60"/>
    </row>
    <row r="19" spans="2:4" x14ac:dyDescent="0.25">
      <c r="B19" s="60"/>
      <c r="D19" s="60"/>
    </row>
    <row r="20" spans="2:4" x14ac:dyDescent="0.25">
      <c r="B20" s="60"/>
      <c r="D20" s="60"/>
    </row>
    <row r="21" spans="2:4" x14ac:dyDescent="0.25">
      <c r="B21" s="60"/>
      <c r="D21" s="60"/>
    </row>
    <row r="22" spans="2:4" x14ac:dyDescent="0.25">
      <c r="B22" s="60"/>
      <c r="D22" s="60"/>
    </row>
    <row r="23" spans="2:4" x14ac:dyDescent="0.25">
      <c r="B23" s="60"/>
      <c r="D23" s="60"/>
    </row>
    <row r="24" spans="2:4" x14ac:dyDescent="0.25">
      <c r="B24" s="60"/>
      <c r="D24" s="60"/>
    </row>
    <row r="25" spans="2:4" x14ac:dyDescent="0.25">
      <c r="B25" s="60"/>
      <c r="D25" s="60"/>
    </row>
    <row r="26" spans="2:4" x14ac:dyDescent="0.25">
      <c r="B26" s="60"/>
      <c r="D26" s="60"/>
    </row>
    <row r="27" spans="2:4" x14ac:dyDescent="0.25">
      <c r="B27" s="60"/>
      <c r="D27" s="60"/>
    </row>
    <row r="28" spans="2:4" x14ac:dyDescent="0.25">
      <c r="B28" s="60"/>
      <c r="D28" s="60"/>
    </row>
    <row r="29" spans="2:4" x14ac:dyDescent="0.25">
      <c r="B29" s="60"/>
      <c r="D29" s="60"/>
    </row>
    <row r="30" spans="2:4" x14ac:dyDescent="0.25">
      <c r="B30" s="60"/>
      <c r="D30" s="60"/>
    </row>
    <row r="31" spans="2:4" x14ac:dyDescent="0.25">
      <c r="B31" s="60"/>
      <c r="D31" s="60"/>
    </row>
    <row r="32" spans="2:4" x14ac:dyDescent="0.25">
      <c r="B32" s="60"/>
      <c r="D32" s="60"/>
    </row>
    <row r="33" spans="2:4" x14ac:dyDescent="0.25">
      <c r="B33" s="60"/>
      <c r="D33" s="60"/>
    </row>
    <row r="34" spans="2:4" x14ac:dyDescent="0.25">
      <c r="B34" s="60"/>
      <c r="D34" s="60"/>
    </row>
    <row r="35" spans="2:4" x14ac:dyDescent="0.25">
      <c r="B35" s="60"/>
      <c r="D35" s="60"/>
    </row>
    <row r="36" spans="2:4" x14ac:dyDescent="0.25">
      <c r="B36" s="60"/>
      <c r="D36" s="60"/>
    </row>
    <row r="37" spans="2:4" x14ac:dyDescent="0.25">
      <c r="B37" s="60"/>
      <c r="D37" s="60"/>
    </row>
    <row r="38" spans="2:4" ht="15" customHeight="1" x14ac:dyDescent="0.25">
      <c r="B38" s="60"/>
      <c r="D38" s="60"/>
    </row>
    <row r="39" spans="2:4" x14ac:dyDescent="0.25">
      <c r="B39" s="60"/>
      <c r="D39" s="60"/>
    </row>
    <row r="40" spans="2:4" x14ac:dyDescent="0.25">
      <c r="B40" s="60"/>
      <c r="D40" s="60"/>
    </row>
    <row r="41" spans="2:4" x14ac:dyDescent="0.25">
      <c r="B41" s="60"/>
      <c r="D41" s="60"/>
    </row>
    <row r="42" spans="2:4" x14ac:dyDescent="0.25">
      <c r="B42" s="60"/>
      <c r="D42" s="60"/>
    </row>
    <row r="43" spans="2:4" x14ac:dyDescent="0.25">
      <c r="B43" s="60"/>
      <c r="D43" s="60"/>
    </row>
    <row r="44" spans="2:4" x14ac:dyDescent="0.25">
      <c r="B44" s="60"/>
      <c r="D44" s="6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topLeftCell="A25"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12</v>
      </c>
      <c r="B1" s="224" t="s">
        <v>26</v>
      </c>
      <c r="C1" s="225"/>
      <c r="D1" s="3" t="s">
        <v>39</v>
      </c>
    </row>
    <row r="2" spans="1:62" ht="42.75" x14ac:dyDescent="0.25">
      <c r="A2" s="4" t="s">
        <v>30</v>
      </c>
      <c r="B2" s="2" t="s">
        <v>33</v>
      </c>
      <c r="C2" s="5" t="s">
        <v>34</v>
      </c>
      <c r="D2" s="4" t="s">
        <v>30</v>
      </c>
    </row>
    <row r="3" spans="1:62" ht="45" x14ac:dyDescent="0.25">
      <c r="A3" s="6" t="s">
        <v>9</v>
      </c>
      <c r="B3" s="62" t="s">
        <v>81</v>
      </c>
      <c r="C3" s="62" t="s">
        <v>97</v>
      </c>
      <c r="D3" s="3" t="s">
        <v>35</v>
      </c>
    </row>
    <row r="4" spans="1:62" ht="60" x14ac:dyDescent="0.25">
      <c r="A4" s="6" t="s">
        <v>10</v>
      </c>
      <c r="B4" s="62" t="s">
        <v>82</v>
      </c>
      <c r="C4" s="62" t="s">
        <v>98</v>
      </c>
      <c r="D4" s="3" t="s">
        <v>36</v>
      </c>
    </row>
    <row r="5" spans="1:62" ht="45" x14ac:dyDescent="0.25">
      <c r="A5" s="6" t="s">
        <v>11</v>
      </c>
      <c r="B5" s="62" t="s">
        <v>83</v>
      </c>
      <c r="C5" s="62" t="s">
        <v>99</v>
      </c>
    </row>
    <row r="6" spans="1:62" ht="45" x14ac:dyDescent="0.25">
      <c r="A6" s="6" t="s">
        <v>13</v>
      </c>
      <c r="B6" s="62" t="s">
        <v>84</v>
      </c>
      <c r="C6" s="62" t="s">
        <v>100</v>
      </c>
    </row>
    <row r="7" spans="1:62" ht="75" x14ac:dyDescent="0.25">
      <c r="B7" s="62" t="s">
        <v>85</v>
      </c>
      <c r="C7" s="62" t="s">
        <v>101</v>
      </c>
      <c r="BJ7" s="3" t="e">
        <f>VLOOKUP('Listas Desplegables'!#REF!,'Listas Desplegables'!#REF!,1,FALSE)</f>
        <v>#REF!</v>
      </c>
    </row>
    <row r="8" spans="1:62" ht="60" x14ac:dyDescent="0.25">
      <c r="A8" s="7"/>
      <c r="B8" s="62" t="s">
        <v>86</v>
      </c>
      <c r="C8" s="62" t="s">
        <v>102</v>
      </c>
    </row>
    <row r="9" spans="1:62" ht="45" x14ac:dyDescent="0.25">
      <c r="A9" s="7"/>
      <c r="B9" s="62" t="s">
        <v>87</v>
      </c>
      <c r="C9" s="62" t="s">
        <v>103</v>
      </c>
    </row>
    <row r="10" spans="1:62" ht="45" x14ac:dyDescent="0.25">
      <c r="A10" s="7"/>
      <c r="B10" s="62" t="s">
        <v>88</v>
      </c>
      <c r="C10" s="62" t="s">
        <v>104</v>
      </c>
    </row>
    <row r="11" spans="1:62" ht="75" x14ac:dyDescent="0.25">
      <c r="A11" s="7"/>
      <c r="B11" s="62" t="s">
        <v>89</v>
      </c>
      <c r="C11" s="62" t="s">
        <v>105</v>
      </c>
    </row>
    <row r="12" spans="1:62" ht="75" x14ac:dyDescent="0.25">
      <c r="A12" s="7"/>
      <c r="B12" s="62" t="s">
        <v>119</v>
      </c>
      <c r="C12" s="62" t="s">
        <v>120</v>
      </c>
    </row>
    <row r="13" spans="1:62" ht="60" x14ac:dyDescent="0.25">
      <c r="A13" s="7"/>
      <c r="B13" s="62" t="s">
        <v>90</v>
      </c>
      <c r="C13" s="62" t="s">
        <v>106</v>
      </c>
    </row>
    <row r="14" spans="1:62" ht="45" x14ac:dyDescent="0.25">
      <c r="A14" s="7"/>
      <c r="B14" s="62" t="s">
        <v>91</v>
      </c>
      <c r="C14" s="62" t="s">
        <v>107</v>
      </c>
    </row>
    <row r="15" spans="1:62" ht="60" x14ac:dyDescent="0.25">
      <c r="A15" s="7"/>
      <c r="B15" s="62" t="s">
        <v>92</v>
      </c>
      <c r="C15" s="62" t="s">
        <v>108</v>
      </c>
    </row>
    <row r="16" spans="1:62" ht="45" x14ac:dyDescent="0.25">
      <c r="A16" s="7"/>
      <c r="B16" s="62" t="s">
        <v>93</v>
      </c>
      <c r="C16" s="62" t="s">
        <v>109</v>
      </c>
    </row>
    <row r="17" spans="1:3" ht="45" x14ac:dyDescent="0.25">
      <c r="A17" s="7"/>
      <c r="B17" s="62" t="s">
        <v>94</v>
      </c>
      <c r="C17" s="62" t="s">
        <v>110</v>
      </c>
    </row>
    <row r="18" spans="1:3" ht="90" x14ac:dyDescent="0.25">
      <c r="A18" s="7"/>
      <c r="B18" s="62" t="s">
        <v>95</v>
      </c>
      <c r="C18" s="62" t="s">
        <v>111</v>
      </c>
    </row>
    <row r="19" spans="1:3" ht="60" x14ac:dyDescent="0.25">
      <c r="A19" s="7"/>
      <c r="B19" s="62" t="s">
        <v>96</v>
      </c>
      <c r="C19" s="51"/>
    </row>
    <row r="20" spans="1:3" ht="45" x14ac:dyDescent="0.25">
      <c r="A20" s="8"/>
      <c r="B20" s="62" t="s">
        <v>121</v>
      </c>
      <c r="C20" s="51"/>
    </row>
    <row r="21" spans="1:3" ht="33" x14ac:dyDescent="0.25">
      <c r="A21" s="7"/>
      <c r="B21" s="49" t="s">
        <v>112</v>
      </c>
      <c r="C21" s="51"/>
    </row>
    <row r="22" spans="1:3" ht="16.5" x14ac:dyDescent="0.25">
      <c r="A22" s="7"/>
      <c r="B22" s="49"/>
      <c r="C22" s="51"/>
    </row>
    <row r="23" spans="1:3" ht="16.5" x14ac:dyDescent="0.25">
      <c r="A23" s="7"/>
      <c r="B23" s="49"/>
      <c r="C23" s="51"/>
    </row>
    <row r="24" spans="1:3" ht="16.5" x14ac:dyDescent="0.25">
      <c r="A24" s="7"/>
      <c r="B24" s="49"/>
      <c r="C24" s="51"/>
    </row>
    <row r="25" spans="1:3" ht="16.5" x14ac:dyDescent="0.25">
      <c r="A25" s="7"/>
      <c r="B25" s="49"/>
      <c r="C25" s="51"/>
    </row>
    <row r="26" spans="1:3" ht="16.5" x14ac:dyDescent="0.25">
      <c r="A26" s="7"/>
      <c r="B26" s="50"/>
      <c r="C26" s="51"/>
    </row>
    <row r="27" spans="1:3" ht="16.5" x14ac:dyDescent="0.25">
      <c r="A27" s="7"/>
      <c r="B27" s="49"/>
      <c r="C27" s="51"/>
    </row>
    <row r="28" spans="1:3" ht="16.5" x14ac:dyDescent="0.25">
      <c r="A28" s="7"/>
      <c r="B28" s="50"/>
      <c r="C28" s="51"/>
    </row>
    <row r="29" spans="1:3" ht="16.5" x14ac:dyDescent="0.25">
      <c r="A29" s="7"/>
      <c r="B29" s="50"/>
      <c r="C29" s="51"/>
    </row>
    <row r="30" spans="1:3" ht="16.5" x14ac:dyDescent="0.25">
      <c r="A30" s="7"/>
      <c r="B30" s="50"/>
      <c r="C30" s="51"/>
    </row>
    <row r="31" spans="1:3" ht="16.5" x14ac:dyDescent="0.25">
      <c r="A31" s="7"/>
      <c r="B31" s="50"/>
      <c r="C31" s="51"/>
    </row>
    <row r="32" spans="1:3" ht="16.5" x14ac:dyDescent="0.25">
      <c r="A32" s="7"/>
      <c r="B32" s="50"/>
      <c r="C32" s="51"/>
    </row>
    <row r="33" spans="1:3" ht="16.5" x14ac:dyDescent="0.25">
      <c r="A33" s="7"/>
      <c r="B33" s="50"/>
      <c r="C33" s="51"/>
    </row>
    <row r="34" spans="1:3" ht="16.5" x14ac:dyDescent="0.25">
      <c r="A34" s="7"/>
      <c r="B34" s="50"/>
      <c r="C34" s="51"/>
    </row>
    <row r="35" spans="1:3" ht="16.5" x14ac:dyDescent="0.25">
      <c r="A35" s="7"/>
      <c r="B35" s="49"/>
      <c r="C35" s="51"/>
    </row>
    <row r="36" spans="1:3" ht="16.5" x14ac:dyDescent="0.25">
      <c r="A36" s="7"/>
      <c r="B36" s="49"/>
      <c r="C36" s="51"/>
    </row>
    <row r="37" spans="1:3" ht="16.5" x14ac:dyDescent="0.25">
      <c r="A37" s="7"/>
      <c r="B37" s="49"/>
      <c r="C37" s="51"/>
    </row>
    <row r="38" spans="1:3" ht="16.5" x14ac:dyDescent="0.25">
      <c r="A38" s="7"/>
      <c r="B38" s="49"/>
      <c r="C38" s="51"/>
    </row>
    <row r="39" spans="1:3" ht="16.5" x14ac:dyDescent="0.25">
      <c r="A39" s="7"/>
      <c r="B39" s="49"/>
      <c r="C39" s="51"/>
    </row>
    <row r="40" spans="1:3" ht="16.5" x14ac:dyDescent="0.25">
      <c r="A40" s="7"/>
      <c r="B40" s="49"/>
      <c r="C40" s="51"/>
    </row>
    <row r="41" spans="1:3" ht="16.5" x14ac:dyDescent="0.25">
      <c r="A41" s="7"/>
      <c r="B41" s="49"/>
      <c r="C41" s="51"/>
    </row>
    <row r="42" spans="1:3" ht="16.5" x14ac:dyDescent="0.25">
      <c r="A42" s="7"/>
      <c r="B42" s="49"/>
      <c r="C42" s="51"/>
    </row>
    <row r="43" spans="1:3" ht="16.5" x14ac:dyDescent="0.25">
      <c r="A43" s="7"/>
      <c r="B43" s="49"/>
      <c r="C43" s="51"/>
    </row>
    <row r="44" spans="1:3" ht="16.5" x14ac:dyDescent="0.25">
      <c r="A44" s="7"/>
      <c r="B44" s="49"/>
      <c r="C44" s="51"/>
    </row>
    <row r="45" spans="1:3" ht="16.5" x14ac:dyDescent="0.25">
      <c r="A45" s="7"/>
      <c r="B45" s="49"/>
      <c r="C45" s="51"/>
    </row>
    <row r="46" spans="1:3" ht="16.5" x14ac:dyDescent="0.25">
      <c r="A46" s="7"/>
      <c r="B46" s="49"/>
      <c r="C46" s="51"/>
    </row>
    <row r="47" spans="1:3" ht="16.5" x14ac:dyDescent="0.25">
      <c r="A47" s="7"/>
      <c r="B47" s="49"/>
      <c r="C47" s="51"/>
    </row>
    <row r="48" spans="1:3" ht="16.5" x14ac:dyDescent="0.25">
      <c r="A48" s="7"/>
      <c r="B48" s="49"/>
      <c r="C48" s="51"/>
    </row>
    <row r="49" spans="2:3" ht="16.5" x14ac:dyDescent="0.25">
      <c r="B49" s="49"/>
      <c r="C49" s="51"/>
    </row>
    <row r="50" spans="2:3" ht="16.5" x14ac:dyDescent="0.25">
      <c r="B50" s="49"/>
      <c r="C50" s="51"/>
    </row>
    <row r="51" spans="2:3" ht="16.5" x14ac:dyDescent="0.25">
      <c r="B51" s="49"/>
      <c r="C51" s="51"/>
    </row>
    <row r="52" spans="2:3" ht="16.5" x14ac:dyDescent="0.25">
      <c r="B52" s="49"/>
      <c r="C52" s="51"/>
    </row>
    <row r="53" spans="2:3" ht="16.5" x14ac:dyDescent="0.25">
      <c r="B53" s="49"/>
      <c r="C53" s="51"/>
    </row>
    <row r="54" spans="2:3" ht="16.5" x14ac:dyDescent="0.25">
      <c r="B54" s="49"/>
      <c r="C54" s="51"/>
    </row>
    <row r="55" spans="2:3" ht="16.5" x14ac:dyDescent="0.25">
      <c r="B55" s="49"/>
      <c r="C55" s="51"/>
    </row>
    <row r="56" spans="2:3" ht="16.5" x14ac:dyDescent="0.25">
      <c r="B56" s="49"/>
      <c r="C56" s="51"/>
    </row>
    <row r="57" spans="2:3" ht="16.5" x14ac:dyDescent="0.25">
      <c r="B57" s="49"/>
      <c r="C57" s="51"/>
    </row>
    <row r="58" spans="2:3" ht="16.5" x14ac:dyDescent="0.25">
      <c r="B58" s="49"/>
      <c r="C58" s="51"/>
    </row>
    <row r="59" spans="2:3" ht="16.5" x14ac:dyDescent="0.25">
      <c r="B59" s="49"/>
      <c r="C59" s="51"/>
    </row>
    <row r="60" spans="2:3" ht="16.5" x14ac:dyDescent="0.25">
      <c r="B60" s="49"/>
      <c r="C60" s="51"/>
    </row>
    <row r="61" spans="2:3" ht="16.5" x14ac:dyDescent="0.25">
      <c r="B61" s="49"/>
      <c r="C61" s="51"/>
    </row>
    <row r="62" spans="2:3" ht="16.5" x14ac:dyDescent="0.25">
      <c r="B62" s="49"/>
      <c r="C62" s="51"/>
    </row>
    <row r="63" spans="2:3" ht="16.5" x14ac:dyDescent="0.25">
      <c r="B63" s="49"/>
      <c r="C63" s="51"/>
    </row>
    <row r="64" spans="2:3" ht="16.5" x14ac:dyDescent="0.25">
      <c r="B64" s="49"/>
      <c r="C64" s="51"/>
    </row>
    <row r="65" spans="2:3" ht="16.5" x14ac:dyDescent="0.25">
      <c r="B65" s="49"/>
      <c r="C65" s="51"/>
    </row>
    <row r="66" spans="2:3" ht="16.5" x14ac:dyDescent="0.25">
      <c r="B66" s="49"/>
      <c r="C66" s="51"/>
    </row>
    <row r="67" spans="2:3" ht="16.5" x14ac:dyDescent="0.25">
      <c r="B67" s="49"/>
      <c r="C67" s="51"/>
    </row>
    <row r="68" spans="2:3" ht="16.5" x14ac:dyDescent="0.25">
      <c r="B68" s="49"/>
      <c r="C68" s="51"/>
    </row>
    <row r="69" spans="2:3" ht="16.5" x14ac:dyDescent="0.25">
      <c r="B69" s="49"/>
      <c r="C69" s="51"/>
    </row>
    <row r="70" spans="2:3" ht="16.5" x14ac:dyDescent="0.25">
      <c r="B70" s="49"/>
      <c r="C70" s="51"/>
    </row>
    <row r="71" spans="2:3" ht="16.5" x14ac:dyDescent="0.25">
      <c r="B71" s="49"/>
      <c r="C71" s="51"/>
    </row>
    <row r="72" spans="2:3" ht="16.5" x14ac:dyDescent="0.25">
      <c r="B72" s="49"/>
      <c r="C72" s="51"/>
    </row>
    <row r="73" spans="2:3" ht="16.5" x14ac:dyDescent="0.25">
      <c r="B73" s="49"/>
      <c r="C73" s="51"/>
    </row>
    <row r="74" spans="2:3" ht="16.5" x14ac:dyDescent="0.25">
      <c r="B74" s="49"/>
      <c r="C74" s="51"/>
    </row>
    <row r="75" spans="2:3" ht="16.5" x14ac:dyDescent="0.25">
      <c r="B75" s="49"/>
      <c r="C75" s="51"/>
    </row>
    <row r="76" spans="2:3" ht="16.5" x14ac:dyDescent="0.25">
      <c r="B76" s="49"/>
      <c r="C76" s="51"/>
    </row>
    <row r="77" spans="2:3" ht="16.5" x14ac:dyDescent="0.25">
      <c r="B77" s="49"/>
      <c r="C77" s="51"/>
    </row>
    <row r="78" spans="2:3" ht="16.5" x14ac:dyDescent="0.25">
      <c r="B78" s="49"/>
      <c r="C78" s="51"/>
    </row>
    <row r="79" spans="2:3" ht="16.5" x14ac:dyDescent="0.25">
      <c r="B79" s="49"/>
      <c r="C79" s="51"/>
    </row>
    <row r="80" spans="2:3" ht="16.5" x14ac:dyDescent="0.25">
      <c r="B80" s="49"/>
      <c r="C80" s="51"/>
    </row>
    <row r="81" spans="2:3" ht="16.5" x14ac:dyDescent="0.25">
      <c r="B81" s="49"/>
      <c r="C81" s="51"/>
    </row>
    <row r="82" spans="2:3" ht="16.5" x14ac:dyDescent="0.25">
      <c r="B82" s="49"/>
      <c r="C82" s="51"/>
    </row>
    <row r="83" spans="2:3" ht="16.5" x14ac:dyDescent="0.25">
      <c r="B83" s="49"/>
      <c r="C83" s="51"/>
    </row>
    <row r="84" spans="2:3" ht="16.5" x14ac:dyDescent="0.25">
      <c r="B84" s="49"/>
      <c r="C84" s="51"/>
    </row>
    <row r="85" spans="2:3" ht="16.5" x14ac:dyDescent="0.25">
      <c r="B85" s="49"/>
      <c r="C85" s="51"/>
    </row>
    <row r="86" spans="2:3" ht="16.5" x14ac:dyDescent="0.25">
      <c r="B86" s="49"/>
      <c r="C86" s="51"/>
    </row>
    <row r="87" spans="2:3" ht="16.5" x14ac:dyDescent="0.25">
      <c r="B87" s="49"/>
      <c r="C87" s="51"/>
    </row>
    <row r="88" spans="2:3" ht="16.5" x14ac:dyDescent="0.25">
      <c r="B88" s="49"/>
      <c r="C88" s="51"/>
    </row>
    <row r="89" spans="2:3" ht="16.5" x14ac:dyDescent="0.25">
      <c r="B89" s="49"/>
      <c r="C89" s="51"/>
    </row>
    <row r="90" spans="2:3" ht="16.5" x14ac:dyDescent="0.25">
      <c r="B90" s="49"/>
      <c r="C90" s="51"/>
    </row>
    <row r="91" spans="2:3" ht="16.5" x14ac:dyDescent="0.25">
      <c r="B91" s="49"/>
      <c r="C91" s="51"/>
    </row>
    <row r="92" spans="2:3" ht="16.5" x14ac:dyDescent="0.25">
      <c r="B92" s="49"/>
      <c r="C92" s="51"/>
    </row>
    <row r="93" spans="2:3" ht="16.5" x14ac:dyDescent="0.25">
      <c r="B93" s="49"/>
      <c r="C93" s="51"/>
    </row>
    <row r="94" spans="2:3" ht="16.5" x14ac:dyDescent="0.25">
      <c r="B94" s="49"/>
      <c r="C94" s="51"/>
    </row>
    <row r="95" spans="2:3" ht="16.5" x14ac:dyDescent="0.25">
      <c r="B95" s="49"/>
      <c r="C95" s="51"/>
    </row>
    <row r="96" spans="2:3" ht="16.5" x14ac:dyDescent="0.25">
      <c r="B96" s="49"/>
      <c r="C96" s="51"/>
    </row>
    <row r="97" spans="2:3" ht="16.5" x14ac:dyDescent="0.25">
      <c r="B97" s="49"/>
      <c r="C97" s="51"/>
    </row>
    <row r="98" spans="2:3" ht="16.5" x14ac:dyDescent="0.25">
      <c r="B98" s="7"/>
      <c r="C98" s="51"/>
    </row>
    <row r="99" spans="2:3" ht="16.5" x14ac:dyDescent="0.25">
      <c r="B99" s="7"/>
      <c r="C99" s="51"/>
    </row>
    <row r="100" spans="2:3" ht="16.5" x14ac:dyDescent="0.25">
      <c r="B100" s="7"/>
      <c r="C100" s="51"/>
    </row>
    <row r="101" spans="2:3" ht="16.5" x14ac:dyDescent="0.25">
      <c r="B101" s="7"/>
      <c r="C101" s="51"/>
    </row>
    <row r="102" spans="2:3" ht="16.5" x14ac:dyDescent="0.25">
      <c r="B102" s="7"/>
      <c r="C102" s="51"/>
    </row>
    <row r="103" spans="2:3" ht="16.5" x14ac:dyDescent="0.25">
      <c r="B103" s="7"/>
      <c r="C103" s="51"/>
    </row>
    <row r="104" spans="2:3" ht="16.5" x14ac:dyDescent="0.25">
      <c r="B104" s="7"/>
      <c r="C104" s="51"/>
    </row>
    <row r="105" spans="2:3" ht="16.5" x14ac:dyDescent="0.25">
      <c r="B105" s="7"/>
      <c r="C105" s="51"/>
    </row>
    <row r="106" spans="2:3" ht="16.5" x14ac:dyDescent="0.25">
      <c r="B106" s="7"/>
      <c r="C106" s="51"/>
    </row>
    <row r="107" spans="2:3" ht="16.5" x14ac:dyDescent="0.25">
      <c r="B107" s="7"/>
      <c r="C107" s="51"/>
    </row>
    <row r="108" spans="2:3" ht="16.5" x14ac:dyDescent="0.25">
      <c r="B108" s="7"/>
      <c r="C108" s="51"/>
    </row>
    <row r="109" spans="2:3" ht="16.5" x14ac:dyDescent="0.25">
      <c r="B109" s="7"/>
      <c r="C109" s="51"/>
    </row>
    <row r="110" spans="2:3" ht="16.5" x14ac:dyDescent="0.25">
      <c r="C110" s="51"/>
    </row>
    <row r="111" spans="2:3" ht="16.5" x14ac:dyDescent="0.25">
      <c r="C111" s="51"/>
    </row>
    <row r="112" spans="2:3" ht="16.5" x14ac:dyDescent="0.25">
      <c r="C112" s="51"/>
    </row>
    <row r="113" spans="3:3" ht="16.5" x14ac:dyDescent="0.25">
      <c r="C113" s="51"/>
    </row>
    <row r="114" spans="3:3" ht="16.5" x14ac:dyDescent="0.25">
      <c r="C114" s="51"/>
    </row>
    <row r="115" spans="3:3" ht="16.5" x14ac:dyDescent="0.25">
      <c r="C115" s="51"/>
    </row>
    <row r="116" spans="3:3" ht="16.5" x14ac:dyDescent="0.25">
      <c r="C116" s="51"/>
    </row>
    <row r="117" spans="3:3" ht="16.5" x14ac:dyDescent="0.25">
      <c r="C117" s="51"/>
    </row>
    <row r="118" spans="3:3" ht="16.5" x14ac:dyDescent="0.25">
      <c r="C118" s="51"/>
    </row>
    <row r="119" spans="3:3" ht="16.5" x14ac:dyDescent="0.25">
      <c r="C119" s="51"/>
    </row>
    <row r="120" spans="3:3" ht="16.5" x14ac:dyDescent="0.25">
      <c r="C120" s="51"/>
    </row>
    <row r="121" spans="3:3" ht="16.5" x14ac:dyDescent="0.25">
      <c r="C121" s="51"/>
    </row>
    <row r="122" spans="3:3" ht="16.5" x14ac:dyDescent="0.25">
      <c r="C122" s="51"/>
    </row>
    <row r="123" spans="3:3" ht="16.5" x14ac:dyDescent="0.25">
      <c r="C123" s="51"/>
    </row>
    <row r="124" spans="3:3" ht="16.5" x14ac:dyDescent="0.25">
      <c r="C124" s="51"/>
    </row>
    <row r="125" spans="3:3" ht="16.5" x14ac:dyDescent="0.25">
      <c r="C125" s="51"/>
    </row>
    <row r="126" spans="3:3" ht="16.5" x14ac:dyDescent="0.25">
      <c r="C126" s="51"/>
    </row>
    <row r="127" spans="3:3" ht="16.5" x14ac:dyDescent="0.25">
      <c r="C127" s="51"/>
    </row>
    <row r="128" spans="3:3" ht="16.5" x14ac:dyDescent="0.25">
      <c r="C128" s="51"/>
    </row>
    <row r="129" spans="3:3" ht="16.5" x14ac:dyDescent="0.25">
      <c r="C129" s="51"/>
    </row>
    <row r="130" spans="3:3" ht="16.5" x14ac:dyDescent="0.25">
      <c r="C130" s="51"/>
    </row>
    <row r="131" spans="3:3" ht="16.5" x14ac:dyDescent="0.25">
      <c r="C131" s="51"/>
    </row>
    <row r="132" spans="3:3" ht="16.5" x14ac:dyDescent="0.25">
      <c r="C132" s="51"/>
    </row>
    <row r="133" spans="3:3" ht="16.5" x14ac:dyDescent="0.25">
      <c r="C133" s="51"/>
    </row>
    <row r="134" spans="3:3" ht="16.5" x14ac:dyDescent="0.25">
      <c r="C134" s="51"/>
    </row>
    <row r="135" spans="3:3" ht="16.5" x14ac:dyDescent="0.25">
      <c r="C135" s="51"/>
    </row>
    <row r="136" spans="3:3" ht="16.5" x14ac:dyDescent="0.25">
      <c r="C136" s="51"/>
    </row>
    <row r="137" spans="3:3" ht="16.5" x14ac:dyDescent="0.25">
      <c r="C137" s="51"/>
    </row>
    <row r="138" spans="3:3" ht="16.5" x14ac:dyDescent="0.25">
      <c r="C138" s="51"/>
    </row>
    <row r="139" spans="3:3" ht="16.5" x14ac:dyDescent="0.25">
      <c r="C139" s="51"/>
    </row>
    <row r="140" spans="3:3" ht="16.5" x14ac:dyDescent="0.25">
      <c r="C140" s="51"/>
    </row>
    <row r="141" spans="3:3" ht="16.5" x14ac:dyDescent="0.25">
      <c r="C141" s="51"/>
    </row>
    <row r="142" spans="3:3" ht="16.5" x14ac:dyDescent="0.25">
      <c r="C142" s="51"/>
    </row>
    <row r="143" spans="3:3" ht="16.5" x14ac:dyDescent="0.25">
      <c r="C143" s="51"/>
    </row>
    <row r="144" spans="3:3" ht="16.5" x14ac:dyDescent="0.25">
      <c r="C144" s="51"/>
    </row>
    <row r="145" spans="3:3" ht="16.5" x14ac:dyDescent="0.25">
      <c r="C145" s="51"/>
    </row>
    <row r="146" spans="3:3" ht="16.5" x14ac:dyDescent="0.25">
      <c r="C146" s="51"/>
    </row>
    <row r="147" spans="3:3" ht="16.5" x14ac:dyDescent="0.25">
      <c r="C147" s="51"/>
    </row>
    <row r="148" spans="3:3" ht="16.5" x14ac:dyDescent="0.25">
      <c r="C148" s="51"/>
    </row>
    <row r="149" spans="3:3" ht="16.5" x14ac:dyDescent="0.25">
      <c r="C149" s="51"/>
    </row>
    <row r="150" spans="3:3" ht="16.5" x14ac:dyDescent="0.25">
      <c r="C150" s="52"/>
    </row>
    <row r="151" spans="3:3" ht="16.5" x14ac:dyDescent="0.25">
      <c r="C151" s="51"/>
    </row>
    <row r="152" spans="3:3" ht="16.5" x14ac:dyDescent="0.25">
      <c r="C152" s="51"/>
    </row>
    <row r="153" spans="3:3" ht="16.5" x14ac:dyDescent="0.25">
      <c r="C153" s="51"/>
    </row>
    <row r="154" spans="3:3" ht="16.5" x14ac:dyDescent="0.25">
      <c r="C154" s="51"/>
    </row>
    <row r="155" spans="3:3" ht="16.5" x14ac:dyDescent="0.25">
      <c r="C155" s="51"/>
    </row>
    <row r="156" spans="3:3" ht="16.5" x14ac:dyDescent="0.25">
      <c r="C156" s="51"/>
    </row>
    <row r="157" spans="3:3" ht="16.5" x14ac:dyDescent="0.25">
      <c r="C157" s="51"/>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DADAB-BC2F-42E4-8365-8DCC62B81F3F}">
  <ds:schemaRefs>
    <ds:schemaRef ds:uri="http://schemas.microsoft.com/office/2006/documentManagement/types"/>
    <ds:schemaRef ds:uri="aac6e9ca-a293-4c82-8e9f-9055b12d24a8"/>
    <ds:schemaRef ds:uri="http://purl.org/dc/elements/1.1/"/>
    <ds:schemaRef ds:uri="http://purl.org/dc/terms/"/>
    <ds:schemaRef ds:uri="http://schemas.microsoft.com/office/2006/metadata/properties"/>
    <ds:schemaRef ds:uri="http://schemas.microsoft.com/office/infopath/2007/PartnerControls"/>
    <ds:schemaRef ds:uri="1d121436-e6f9-4fa4-bb3f-81f41704d615"/>
    <ds:schemaRef ds:uri="http://purl.org/dc/dcmitype/"/>
    <ds:schemaRef ds:uri="http://schemas.openxmlformats.org/package/2006/metadata/core-properties"/>
    <ds:schemaRef ds:uri="82ecf687-28d5-485b-a37e-d2c94b36a158"/>
    <ds:schemaRef ds:uri="http://www.w3.org/XML/1998/namespace"/>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Caracterización</vt:lpstr>
      <vt:lpstr>Recomendaciones</vt:lpstr>
      <vt:lpstr>Hoja1</vt:lpstr>
      <vt:lpstr>Listas Desplegables</vt:lpstr>
      <vt:lpstr>'Formato Caracterización'!Área_de_impresión</vt:lpstr>
      <vt:lpstr>externo</vt:lpstr>
      <vt:lpstr>interno</vt:lpstr>
      <vt:lpstr>Procesos</vt:lpstr>
      <vt:lpstr>'Formato Caracterización'!Títulos_a_imprimir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Willington Granados Herrera</cp:lastModifiedBy>
  <cp:lastPrinted>2018-06-25T16:56:52Z</cp:lastPrinted>
  <dcterms:created xsi:type="dcterms:W3CDTF">2017-07-13T19:46:17Z</dcterms:created>
  <dcterms:modified xsi:type="dcterms:W3CDTF">2019-08-13T17:16:56Z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